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taff%" sheetId="1" r:id="rId1"/>
  </sheets>
  <externalReferences>
    <externalReference r:id="rId4"/>
  </externalReferences>
  <definedNames>
    <definedName name="_xlnm.Print_Area" localSheetId="0">'Staff%'!$A$8:$M$308</definedName>
    <definedName name="_xlnm.Print_Titles" localSheetId="0">'Staff%'!$1:$7</definedName>
  </definedNames>
  <calcPr fullCalcOnLoad="1"/>
</workbook>
</file>

<file path=xl/sharedStrings.xml><?xml version="1.0" encoding="utf-8"?>
<sst xmlns="http://schemas.openxmlformats.org/spreadsheetml/2006/main" count="322" uniqueCount="301">
  <si>
    <t>SCHOOL</t>
  </si>
  <si>
    <t>IDENTIFICATION</t>
  </si>
  <si>
    <t>PERCENTAGE OF TIME SPENT ON</t>
  </si>
  <si>
    <t>PAID STAFF ACTIVITIES</t>
  </si>
  <si>
    <t xml:space="preserve">Info  </t>
  </si>
  <si>
    <t>Manage</t>
  </si>
  <si>
    <t>skills</t>
  </si>
  <si>
    <t xml:space="preserve">In- </t>
  </si>
  <si>
    <t>Attend</t>
  </si>
  <si>
    <t xml:space="preserve">Other  </t>
  </si>
  <si>
    <t>Enroll-</t>
  </si>
  <si>
    <t>Identify</t>
  </si>
  <si>
    <t>Plan with</t>
  </si>
  <si>
    <t>Maintain</t>
  </si>
  <si>
    <t>Compu-</t>
  </si>
  <si>
    <t>Instruc-</t>
  </si>
  <si>
    <t>Co-op</t>
  </si>
  <si>
    <t>service</t>
  </si>
  <si>
    <t>Evaluate</t>
  </si>
  <si>
    <t>Prof'l</t>
  </si>
  <si>
    <t xml:space="preserve">Other </t>
  </si>
  <si>
    <t>School Name</t>
  </si>
  <si>
    <t>ment</t>
  </si>
  <si>
    <t>Materials</t>
  </si>
  <si>
    <t>Teachers</t>
  </si>
  <si>
    <t>A-V</t>
  </si>
  <si>
    <t>ters</t>
  </si>
  <si>
    <t>tion</t>
  </si>
  <si>
    <t>Teaching</t>
  </si>
  <si>
    <t>Training</t>
  </si>
  <si>
    <t>Students</t>
  </si>
  <si>
    <t>Activities</t>
  </si>
  <si>
    <t>Tasks</t>
  </si>
  <si>
    <t>Combined Schools</t>
  </si>
  <si>
    <t>Agate Schools</t>
  </si>
  <si>
    <t>Aguilar Schools</t>
  </si>
  <si>
    <t>Akron Elementary/Jr High</t>
  </si>
  <si>
    <t>Basalt Elementary/Middle Sch</t>
  </si>
  <si>
    <t>Briggsdale Schools</t>
  </si>
  <si>
    <t>Byers Schools</t>
  </si>
  <si>
    <t>Calhan Schools</t>
  </si>
  <si>
    <t>Center MS/HS</t>
  </si>
  <si>
    <t>Clear Creek HS/MS</t>
  </si>
  <si>
    <t>Cotopaxi Schools</t>
  </si>
  <si>
    <t>Creede Consolidated Schools</t>
  </si>
  <si>
    <t>Crested Butte Schools</t>
  </si>
  <si>
    <t>Crowley County Schools</t>
  </si>
  <si>
    <t>Dolores Schools</t>
  </si>
  <si>
    <t>Elbert Schools</t>
  </si>
  <si>
    <t>Flagler Schools</t>
  </si>
  <si>
    <t>Fowler Schools</t>
  </si>
  <si>
    <t>Granada Schools</t>
  </si>
  <si>
    <t>Hanover Schools</t>
  </si>
  <si>
    <t>Hi-Plains Schools</t>
  </si>
  <si>
    <t>Hoehne Schools</t>
  </si>
  <si>
    <t>Jefferson County Open School</t>
  </si>
  <si>
    <t>Kit Carson Schools</t>
  </si>
  <si>
    <t>La Veta Schools</t>
  </si>
  <si>
    <t>Lake City Schools</t>
  </si>
  <si>
    <t>Liberty Schools</t>
  </si>
  <si>
    <t>Manzanola Schools</t>
  </si>
  <si>
    <t>Mountain Valley Schools</t>
  </si>
  <si>
    <t>Nederland Jr/Sr HS</t>
  </si>
  <si>
    <t>Norwood Schools</t>
  </si>
  <si>
    <t>Ouray Schools</t>
  </si>
  <si>
    <t>Peetz Schools</t>
  </si>
  <si>
    <t>Platte Valley Schools</t>
  </si>
  <si>
    <t>Prairie Schools</t>
  </si>
  <si>
    <t>Pritchett Schools</t>
  </si>
  <si>
    <t>Ridgway Schools</t>
  </si>
  <si>
    <t>Soroco HS/MS</t>
  </si>
  <si>
    <t>Springfield Schools</t>
  </si>
  <si>
    <t>Swink Schools</t>
  </si>
  <si>
    <t>AVERAGE</t>
  </si>
  <si>
    <t>High--2,000 and Over</t>
  </si>
  <si>
    <t>Cherry Creek HS</t>
  </si>
  <si>
    <t>Smoky Hill HS</t>
  </si>
  <si>
    <t>Liberty HS</t>
  </si>
  <si>
    <t>Northglenn HS</t>
  </si>
  <si>
    <t>High 1,000 - 1,999</t>
  </si>
  <si>
    <t>Bear Creek Sr. High</t>
  </si>
  <si>
    <t>West HS</t>
  </si>
  <si>
    <t>Overland HS</t>
  </si>
  <si>
    <t>Doherty HS</t>
  </si>
  <si>
    <t>Chatfield Sr HS</t>
  </si>
  <si>
    <t>Boulder HS</t>
  </si>
  <si>
    <t>Standley Lake HS</t>
  </si>
  <si>
    <t>Longmont HS</t>
  </si>
  <si>
    <t>Grand Junction HS</t>
  </si>
  <si>
    <t>Rampart HS</t>
  </si>
  <si>
    <t>Rocky Mountain HS</t>
  </si>
  <si>
    <t>Iver C Ranum HS</t>
  </si>
  <si>
    <t>Durango HS</t>
  </si>
  <si>
    <t>Westminster HS</t>
  </si>
  <si>
    <t>Air Academy HS</t>
  </si>
  <si>
    <t>South HS</t>
  </si>
  <si>
    <t>Widefield HS</t>
  </si>
  <si>
    <t>Central HS</t>
  </si>
  <si>
    <t>Fruita Monument HS</t>
  </si>
  <si>
    <t>Brighton HS</t>
  </si>
  <si>
    <t>Greeley Central HS</t>
  </si>
  <si>
    <t>Sierra HS</t>
  </si>
  <si>
    <t>Canon City HS</t>
  </si>
  <si>
    <t>Englewood HS</t>
  </si>
  <si>
    <t>Pueblo County HS</t>
  </si>
  <si>
    <t>Greeley West HS</t>
  </si>
  <si>
    <t>Montezuma Cortez HS</t>
  </si>
  <si>
    <t>High--700-999</t>
  </si>
  <si>
    <t>Moffat County HS</t>
  </si>
  <si>
    <t>Fort Morgan HS</t>
  </si>
  <si>
    <t>Rifle HS</t>
  </si>
  <si>
    <t>Sterling HS</t>
  </si>
  <si>
    <t>High--500-699</t>
  </si>
  <si>
    <t>Elizabeth HS</t>
  </si>
  <si>
    <t>Jefferson HS</t>
  </si>
  <si>
    <t>Berthoud HS</t>
  </si>
  <si>
    <t>Sheridan HS</t>
  </si>
  <si>
    <t>Delta HS</t>
  </si>
  <si>
    <t>Florence HS</t>
  </si>
  <si>
    <t>Valley HS</t>
  </si>
  <si>
    <t>Lamar HS</t>
  </si>
  <si>
    <t>Battle Mountain HS</t>
  </si>
  <si>
    <t>La Junta HS</t>
  </si>
  <si>
    <t>High--300-499</t>
  </si>
  <si>
    <t>Trinidad HS</t>
  </si>
  <si>
    <t>Eagle Valley HS</t>
  </si>
  <si>
    <t>Brush HS</t>
  </si>
  <si>
    <t>Falcon HS</t>
  </si>
  <si>
    <t>Salida HS</t>
  </si>
  <si>
    <t>Gunnison HS</t>
  </si>
  <si>
    <t>Estes Park HS</t>
  </si>
  <si>
    <t>Centauri HS</t>
  </si>
  <si>
    <t>Aspen HS</t>
  </si>
  <si>
    <t>Monte Vista HS</t>
  </si>
  <si>
    <t>Roosevelt HS</t>
  </si>
  <si>
    <t>Lyons Middle/Sr High</t>
  </si>
  <si>
    <t>Bayfield HS</t>
  </si>
  <si>
    <t>High--Under 300</t>
  </si>
  <si>
    <t>Limon JR-SR</t>
  </si>
  <si>
    <t>Wray HS</t>
  </si>
  <si>
    <t>Grand Valley HS</t>
  </si>
  <si>
    <t>Holly Jr/Sr HS</t>
  </si>
  <si>
    <t>Akron HS</t>
  </si>
  <si>
    <t>Merino JR-SR</t>
  </si>
  <si>
    <t>South Park HS</t>
  </si>
  <si>
    <t>Walsh HS</t>
  </si>
  <si>
    <t>Dolores County HS</t>
  </si>
  <si>
    <t>Fountain-Ft Carson HS</t>
  </si>
  <si>
    <t>Jr High/Middle--1,000-1,999</t>
  </si>
  <si>
    <t>Laredo MS</t>
  </si>
  <si>
    <t>Eagleview MS</t>
  </si>
  <si>
    <t>Heath Jr High</t>
  </si>
  <si>
    <t>Mt Garfield MS</t>
  </si>
  <si>
    <t>Jr High/Middle--700-999</t>
  </si>
  <si>
    <t>John Evans Jr High</t>
  </si>
  <si>
    <t>Timberview MS</t>
  </si>
  <si>
    <t>Sabin MS</t>
  </si>
  <si>
    <t>Goddard MS</t>
  </si>
  <si>
    <t>East MS</t>
  </si>
  <si>
    <t>Blevins Jr High</t>
  </si>
  <si>
    <t>West Jefferson MS</t>
  </si>
  <si>
    <t>Rishel MS</t>
  </si>
  <si>
    <t>Lemuel Pitts MS</t>
  </si>
  <si>
    <t>Place MS</t>
  </si>
  <si>
    <t>West MS</t>
  </si>
  <si>
    <t>Webber Jr HS</t>
  </si>
  <si>
    <t>W H Heaton MS</t>
  </si>
  <si>
    <t>Lake MS</t>
  </si>
  <si>
    <t>Creighton MS</t>
  </si>
  <si>
    <t>Westview MS</t>
  </si>
  <si>
    <t>Roncalli MS</t>
  </si>
  <si>
    <t>Everitt MS</t>
  </si>
  <si>
    <t>Heritage MS</t>
  </si>
  <si>
    <t>Jr High/Middle--500-699</t>
  </si>
  <si>
    <t>Kearney MS</t>
  </si>
  <si>
    <t>Delta MS</t>
  </si>
  <si>
    <t>Canon City MS</t>
  </si>
  <si>
    <t>Evergreen MS</t>
  </si>
  <si>
    <t>Baker MS</t>
  </si>
  <si>
    <t>Nevin Platt MS</t>
  </si>
  <si>
    <t>Fruita MS</t>
  </si>
  <si>
    <t>Centennial MS</t>
  </si>
  <si>
    <t>Challenger MS</t>
  </si>
  <si>
    <t>North Arvada MS</t>
  </si>
  <si>
    <t>Freed MS</t>
  </si>
  <si>
    <t>Aragon MS</t>
  </si>
  <si>
    <t>Elizabeth MS</t>
  </si>
  <si>
    <t>Cheyenne Mtn Jr High</t>
  </si>
  <si>
    <t>Vikan MS</t>
  </si>
  <si>
    <t>Wheat Ridge MS</t>
  </si>
  <si>
    <t>Overland Trail MS</t>
  </si>
  <si>
    <t>Janitell Jr High</t>
  </si>
  <si>
    <t>Jr High/Middle--300-499</t>
  </si>
  <si>
    <t>La Junta MS</t>
  </si>
  <si>
    <t>Fort Morgan MS</t>
  </si>
  <si>
    <t>Glenwood Springs MS</t>
  </si>
  <si>
    <t>Corwin MS</t>
  </si>
  <si>
    <t>Lamar MS</t>
  </si>
  <si>
    <t>Carson MS</t>
  </si>
  <si>
    <t>Sproul Jr High</t>
  </si>
  <si>
    <t>Eagle Valley MS</t>
  </si>
  <si>
    <t>Falcon MS</t>
  </si>
  <si>
    <t>Aspen MS</t>
  </si>
  <si>
    <t>Grant MS</t>
  </si>
  <si>
    <t>John Dewey Jr HS</t>
  </si>
  <si>
    <t>Manitou Springs MS</t>
  </si>
  <si>
    <t>Mead MS</t>
  </si>
  <si>
    <t>Estes Park MS</t>
  </si>
  <si>
    <t>Gunnison MS</t>
  </si>
  <si>
    <t>Jr High/Middle--Under 300</t>
  </si>
  <si>
    <t>Centauri MS</t>
  </si>
  <si>
    <t>Cedaredge MS</t>
  </si>
  <si>
    <t>Bayfield MS</t>
  </si>
  <si>
    <t>Burlington MS</t>
  </si>
  <si>
    <t>South Valley MS</t>
  </si>
  <si>
    <t>Del Norte MS</t>
  </si>
  <si>
    <t>Barone MS</t>
  </si>
  <si>
    <t>Emerson-Edison Jr. Academy</t>
  </si>
  <si>
    <t>Egnar MS</t>
  </si>
  <si>
    <t>Elementary--700-999</t>
  </si>
  <si>
    <t>Crawford ES</t>
  </si>
  <si>
    <t>Frederick ES</t>
  </si>
  <si>
    <t>Pagosa Springs ES</t>
  </si>
  <si>
    <t>Niwot ES</t>
  </si>
  <si>
    <t>Lasley ES</t>
  </si>
  <si>
    <t>Westgate ES</t>
  </si>
  <si>
    <t>Mission Viejo ES</t>
  </si>
  <si>
    <t>Stony Creek ES</t>
  </si>
  <si>
    <t>Arrowhead ES</t>
  </si>
  <si>
    <t>Falcon ES</t>
  </si>
  <si>
    <t>Valdez ES</t>
  </si>
  <si>
    <t>Lukas ES</t>
  </si>
  <si>
    <t>Elementary--500-699</t>
  </si>
  <si>
    <t>Eastridge Community ES</t>
  </si>
  <si>
    <t>Zerger ES</t>
  </si>
  <si>
    <t>Shelledy ES</t>
  </si>
  <si>
    <t>Vassar ES</t>
  </si>
  <si>
    <t>Indian Ridge ES</t>
  </si>
  <si>
    <t>Mitchell ES</t>
  </si>
  <si>
    <t>High Plains ES</t>
  </si>
  <si>
    <t>Leawood ES</t>
  </si>
  <si>
    <t>Longfellow ES</t>
  </si>
  <si>
    <t>Mountain View ES</t>
  </si>
  <si>
    <t>Rock Ridge ES</t>
  </si>
  <si>
    <t>Sierra ES</t>
  </si>
  <si>
    <t>Martin Luther King ES</t>
  </si>
  <si>
    <t>Mead ES</t>
  </si>
  <si>
    <t>Harrington ES</t>
  </si>
  <si>
    <t>Chatfield ES</t>
  </si>
  <si>
    <t>Trails West ES</t>
  </si>
  <si>
    <t>Shawsheen ES</t>
  </si>
  <si>
    <t>Westview ES</t>
  </si>
  <si>
    <t>Fireside ES</t>
  </si>
  <si>
    <t>Riverdale ES</t>
  </si>
  <si>
    <t>Timnath ES</t>
  </si>
  <si>
    <t>Northridge ES</t>
  </si>
  <si>
    <t>Cache La Poudre ES</t>
  </si>
  <si>
    <t>Crest View ES</t>
  </si>
  <si>
    <t>Elementary--300-499</t>
  </si>
  <si>
    <t>Explorer ES</t>
  </si>
  <si>
    <t>Glenwood Springs ES</t>
  </si>
  <si>
    <t>Rocky Mountain ES</t>
  </si>
  <si>
    <t>Erie ES</t>
  </si>
  <si>
    <t>Lewis Palmer ES</t>
  </si>
  <si>
    <t>Twain ES</t>
  </si>
  <si>
    <t>Soda Creek ES</t>
  </si>
  <si>
    <t>Samuels ES</t>
  </si>
  <si>
    <t>Manitou Springs ES</t>
  </si>
  <si>
    <t>Bill Meetz ES</t>
  </si>
  <si>
    <t>Needham ES</t>
  </si>
  <si>
    <t>Haskin ES</t>
  </si>
  <si>
    <t>East ES</t>
  </si>
  <si>
    <t>West ES</t>
  </si>
  <si>
    <t>Moody ES</t>
  </si>
  <si>
    <t>Burlington ES</t>
  </si>
  <si>
    <t>Lincoln ES</t>
  </si>
  <si>
    <t>Parkview ES</t>
  </si>
  <si>
    <t>Manaugh ES</t>
  </si>
  <si>
    <t>Florida Mesa ES</t>
  </si>
  <si>
    <t>Meeker ES</t>
  </si>
  <si>
    <t>Del Pueblo ES</t>
  </si>
  <si>
    <t>Columbus ES</t>
  </si>
  <si>
    <t>Lyons ES</t>
  </si>
  <si>
    <t>Limon ES</t>
  </si>
  <si>
    <t>Elementary--Under 300</t>
  </si>
  <si>
    <t>La Jara ES</t>
  </si>
  <si>
    <t>Washington Primary</t>
  </si>
  <si>
    <t>Majestic Heights ES</t>
  </si>
  <si>
    <t>West Grand ES</t>
  </si>
  <si>
    <t>Nucla ES</t>
  </si>
  <si>
    <t>Telluride ES</t>
  </si>
  <si>
    <t>Stevens ES</t>
  </si>
  <si>
    <t>South Routt ES</t>
  </si>
  <si>
    <t>Truscott ES</t>
  </si>
  <si>
    <t>East Street ES</t>
  </si>
  <si>
    <t>Haxtun ES</t>
  </si>
  <si>
    <t>Edith Teter ES</t>
  </si>
  <si>
    <t>Hotchkiss ES</t>
  </si>
  <si>
    <t>Upper Blue ES</t>
  </si>
  <si>
    <t>Seventh Street ES</t>
  </si>
  <si>
    <t>Grand Lake 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</si>
</sst>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0.0"/>
    <numFmt numFmtId="168" formatCode="0.00000"/>
    <numFmt numFmtId="169" formatCode="0.0000"/>
    <numFmt numFmtId="170" formatCode="0.000"/>
    <numFmt numFmtId="171" formatCode="0.000000"/>
    <numFmt numFmtId="172" formatCode="_(* #,##0.0_);_(* \(#,##0.0\);_(* &quot;-&quot;??_);_(@_)"/>
    <numFmt numFmtId="173" formatCode="_(* #,##0_);_(* \(#,##0\);_(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</numFmts>
  <fonts count="8">
    <font>
      <sz val="8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7" fillId="0" borderId="0" xfId="0" applyNumberFormat="1" applyFont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9" fontId="7" fillId="0" borderId="0" xfId="19" applyFont="1" applyBorder="1" applyAlignment="1" applyProtection="1">
      <alignment horizontal="right"/>
      <protection locked="0"/>
    </xf>
    <xf numFmtId="1" fontId="7" fillId="0" borderId="0" xfId="0" applyNumberFormat="1" applyFont="1" applyAlignment="1" applyProtection="1">
      <alignment horizontal="right"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 horizontal="right"/>
      <protection locked="0"/>
    </xf>
    <xf numFmtId="9" fontId="6" fillId="0" borderId="0" xfId="19" applyFont="1" applyBorder="1" applyAlignment="1" applyProtection="1">
      <alignment horizontal="right"/>
      <protection locked="0"/>
    </xf>
    <xf numFmtId="0" fontId="6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MC\LM98_L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dress"/>
      <sheetName val="Respond"/>
      <sheetName val="ServHrs"/>
      <sheetName val="Staff-1"/>
      <sheetName val="Staff-2"/>
      <sheetName val="Volntrs"/>
      <sheetName val="StaffHr"/>
      <sheetName val="Staff%"/>
      <sheetName val="OT-Hrs"/>
      <sheetName val="ElecAcces1"/>
      <sheetName val="ElecAcces2"/>
      <sheetName val="ElecAcces3"/>
      <sheetName val="Usage"/>
      <sheetName val="WklyRatios"/>
      <sheetName val="Collectn"/>
      <sheetName val="CollRatios"/>
      <sheetName val="OperExp"/>
      <sheetName val="StudExp1"/>
      <sheetName val="StudExp2"/>
      <sheetName val="Capital"/>
      <sheetName val="LmcMgmt"/>
    </sheetNames>
    <sheetDataSet>
      <sheetData sheetId="6">
        <row r="9">
          <cell r="K9">
            <v>0</v>
          </cell>
          <cell r="L9">
            <v>0</v>
          </cell>
          <cell r="M9">
            <v>3</v>
          </cell>
          <cell r="N9">
            <v>51</v>
          </cell>
        </row>
        <row r="10">
          <cell r="K10">
            <v>2</v>
          </cell>
          <cell r="L10">
            <v>5</v>
          </cell>
          <cell r="M10">
            <v>18</v>
          </cell>
          <cell r="N10">
            <v>40</v>
          </cell>
        </row>
        <row r="11">
          <cell r="K11">
            <v>0</v>
          </cell>
          <cell r="L11">
            <v>0.5</v>
          </cell>
          <cell r="M11">
            <v>9.5</v>
          </cell>
          <cell r="N11">
            <v>40.5</v>
          </cell>
        </row>
        <row r="12">
          <cell r="K12">
            <v>1</v>
          </cell>
          <cell r="L12">
            <v>10</v>
          </cell>
          <cell r="M12">
            <v>1</v>
          </cell>
          <cell r="N12">
            <v>40</v>
          </cell>
        </row>
        <row r="14">
          <cell r="K14">
            <v>0</v>
          </cell>
          <cell r="L14">
            <v>5</v>
          </cell>
          <cell r="M14">
            <v>25</v>
          </cell>
          <cell r="N14">
            <v>42</v>
          </cell>
        </row>
        <row r="15">
          <cell r="K15">
            <v>0.5</v>
          </cell>
          <cell r="L15">
            <v>12</v>
          </cell>
          <cell r="M15">
            <v>16</v>
          </cell>
          <cell r="N15">
            <v>41</v>
          </cell>
        </row>
        <row r="16">
          <cell r="K16">
            <v>1</v>
          </cell>
          <cell r="L16">
            <v>1</v>
          </cell>
          <cell r="M16">
            <v>10</v>
          </cell>
          <cell r="N16">
            <v>40</v>
          </cell>
        </row>
        <row r="17">
          <cell r="K17">
            <v>1</v>
          </cell>
          <cell r="L17">
            <v>0.5</v>
          </cell>
          <cell r="M17">
            <v>2</v>
          </cell>
          <cell r="N17">
            <v>40</v>
          </cell>
        </row>
        <row r="19">
          <cell r="K19">
            <v>0</v>
          </cell>
          <cell r="L19">
            <v>1</v>
          </cell>
          <cell r="M19">
            <v>20</v>
          </cell>
          <cell r="N19">
            <v>36</v>
          </cell>
        </row>
        <row r="20">
          <cell r="K20">
            <v>0</v>
          </cell>
          <cell r="L20">
            <v>2</v>
          </cell>
          <cell r="M20">
            <v>18.75</v>
          </cell>
          <cell r="N20">
            <v>33.75</v>
          </cell>
        </row>
        <row r="21">
          <cell r="K21">
            <v>0</v>
          </cell>
          <cell r="L21">
            <v>1</v>
          </cell>
          <cell r="M21">
            <v>14</v>
          </cell>
          <cell r="N21">
            <v>40</v>
          </cell>
        </row>
        <row r="22">
          <cell r="K22">
            <v>2</v>
          </cell>
          <cell r="L22">
            <v>3</v>
          </cell>
          <cell r="M22">
            <v>15</v>
          </cell>
          <cell r="N22">
            <v>47</v>
          </cell>
        </row>
        <row r="24">
          <cell r="K24">
            <v>0</v>
          </cell>
          <cell r="L24">
            <v>1</v>
          </cell>
          <cell r="M24">
            <v>12</v>
          </cell>
          <cell r="N24">
            <v>42</v>
          </cell>
        </row>
        <row r="25">
          <cell r="K25">
            <v>10</v>
          </cell>
          <cell r="L25">
            <v>6</v>
          </cell>
          <cell r="M25">
            <v>6</v>
          </cell>
          <cell r="N25">
            <v>42.5</v>
          </cell>
        </row>
        <row r="26">
          <cell r="K26">
            <v>0</v>
          </cell>
          <cell r="L26">
            <v>0</v>
          </cell>
          <cell r="M26">
            <v>0</v>
          </cell>
          <cell r="N26">
            <v>40</v>
          </cell>
        </row>
        <row r="28">
          <cell r="K28">
            <v>4</v>
          </cell>
          <cell r="L28">
            <v>0</v>
          </cell>
          <cell r="M28">
            <v>2</v>
          </cell>
          <cell r="N28">
            <v>47.5</v>
          </cell>
        </row>
        <row r="29">
          <cell r="K29">
            <v>0</v>
          </cell>
          <cell r="L29">
            <v>0.5</v>
          </cell>
          <cell r="M29">
            <v>25</v>
          </cell>
          <cell r="N29">
            <v>32</v>
          </cell>
        </row>
        <row r="30">
          <cell r="K30">
            <v>10</v>
          </cell>
          <cell r="L30">
            <v>10</v>
          </cell>
          <cell r="M30">
            <v>10</v>
          </cell>
          <cell r="N30">
            <v>105</v>
          </cell>
        </row>
        <row r="31">
          <cell r="K31">
            <v>5</v>
          </cell>
          <cell r="L31">
            <v>0</v>
          </cell>
          <cell r="M31">
            <v>13</v>
          </cell>
          <cell r="N31">
            <v>40</v>
          </cell>
        </row>
        <row r="33">
          <cell r="K33">
            <v>1</v>
          </cell>
          <cell r="L33">
            <v>2</v>
          </cell>
          <cell r="M33">
            <v>3</v>
          </cell>
          <cell r="N33">
            <v>28</v>
          </cell>
        </row>
        <row r="34">
          <cell r="K34">
            <v>0</v>
          </cell>
          <cell r="L34">
            <v>0</v>
          </cell>
          <cell r="M34">
            <v>14</v>
          </cell>
          <cell r="N34">
            <v>40</v>
          </cell>
        </row>
        <row r="35">
          <cell r="K35">
            <v>0</v>
          </cell>
          <cell r="L35">
            <v>0</v>
          </cell>
          <cell r="M35">
            <v>35</v>
          </cell>
          <cell r="N35">
            <v>80</v>
          </cell>
        </row>
        <row r="36">
          <cell r="K36">
            <v>2</v>
          </cell>
          <cell r="L36">
            <v>2</v>
          </cell>
          <cell r="M36">
            <v>4</v>
          </cell>
          <cell r="N36">
            <v>49</v>
          </cell>
        </row>
        <row r="38">
          <cell r="K38">
            <v>2</v>
          </cell>
          <cell r="L38">
            <v>5</v>
          </cell>
          <cell r="M38">
            <v>30</v>
          </cell>
          <cell r="N38">
            <v>50</v>
          </cell>
        </row>
        <row r="39">
          <cell r="K39">
            <v>0</v>
          </cell>
          <cell r="L39">
            <v>3</v>
          </cell>
          <cell r="M39">
            <v>14.5</v>
          </cell>
          <cell r="N39">
            <v>40</v>
          </cell>
        </row>
        <row r="40">
          <cell r="K40">
            <v>0</v>
          </cell>
          <cell r="L40">
            <v>3</v>
          </cell>
          <cell r="M40">
            <v>17</v>
          </cell>
          <cell r="N40">
            <v>40</v>
          </cell>
        </row>
        <row r="41">
          <cell r="K41">
            <v>0</v>
          </cell>
          <cell r="L41">
            <v>6</v>
          </cell>
          <cell r="M41">
            <v>15</v>
          </cell>
          <cell r="N41">
            <v>110</v>
          </cell>
        </row>
        <row r="43">
          <cell r="K43">
            <v>0</v>
          </cell>
          <cell r="L43">
            <v>0</v>
          </cell>
          <cell r="M43">
            <v>22</v>
          </cell>
          <cell r="N43">
            <v>34</v>
          </cell>
        </row>
        <row r="44">
          <cell r="K44">
            <v>3</v>
          </cell>
          <cell r="L44">
            <v>10</v>
          </cell>
          <cell r="M44">
            <v>10</v>
          </cell>
          <cell r="N44">
            <v>40</v>
          </cell>
        </row>
        <row r="45">
          <cell r="K45">
            <v>0</v>
          </cell>
          <cell r="L45">
            <v>30</v>
          </cell>
          <cell r="M45">
            <v>10</v>
          </cell>
          <cell r="N45">
            <v>95</v>
          </cell>
        </row>
        <row r="46">
          <cell r="K46">
            <v>0</v>
          </cell>
          <cell r="L46">
            <v>5</v>
          </cell>
          <cell r="M46">
            <v>20</v>
          </cell>
          <cell r="N46">
            <v>60</v>
          </cell>
        </row>
        <row r="51">
          <cell r="K51">
            <v>5</v>
          </cell>
          <cell r="L51">
            <v>60</v>
          </cell>
          <cell r="M51">
            <v>145</v>
          </cell>
          <cell r="N51">
            <v>495</v>
          </cell>
        </row>
        <row r="52">
          <cell r="K52">
            <v>5.25</v>
          </cell>
          <cell r="L52">
            <v>21</v>
          </cell>
          <cell r="M52">
            <v>124.25</v>
          </cell>
          <cell r="N52">
            <v>280</v>
          </cell>
        </row>
        <row r="53">
          <cell r="K53">
            <v>2.5</v>
          </cell>
          <cell r="L53">
            <v>5</v>
          </cell>
          <cell r="M53">
            <v>31.5</v>
          </cell>
          <cell r="N53">
            <v>117.5</v>
          </cell>
        </row>
        <row r="54">
          <cell r="K54">
            <v>3</v>
          </cell>
          <cell r="L54">
            <v>2</v>
          </cell>
          <cell r="M54">
            <v>70.5</v>
          </cell>
          <cell r="N54">
            <v>150</v>
          </cell>
        </row>
        <row r="58">
          <cell r="K58">
            <v>2.5</v>
          </cell>
          <cell r="L58">
            <v>10</v>
          </cell>
          <cell r="M58">
            <v>10</v>
          </cell>
          <cell r="N58">
            <v>120</v>
          </cell>
        </row>
        <row r="59">
          <cell r="K59">
            <v>0</v>
          </cell>
          <cell r="L59">
            <v>6</v>
          </cell>
          <cell r="M59">
            <v>24</v>
          </cell>
          <cell r="N59">
            <v>83</v>
          </cell>
        </row>
        <row r="60">
          <cell r="K60">
            <v>0</v>
          </cell>
          <cell r="L60">
            <v>10</v>
          </cell>
          <cell r="M60">
            <v>66</v>
          </cell>
          <cell r="N60">
            <v>360</v>
          </cell>
        </row>
        <row r="61">
          <cell r="K61">
            <v>1</v>
          </cell>
          <cell r="L61">
            <v>3</v>
          </cell>
          <cell r="M61">
            <v>14</v>
          </cell>
          <cell r="N61">
            <v>160</v>
          </cell>
        </row>
        <row r="62">
          <cell r="K62">
            <v>0</v>
          </cell>
          <cell r="L62">
            <v>7.5</v>
          </cell>
          <cell r="M62">
            <v>80</v>
          </cell>
          <cell r="N62">
            <v>140</v>
          </cell>
        </row>
        <row r="63">
          <cell r="K63">
            <v>0</v>
          </cell>
          <cell r="L63">
            <v>0</v>
          </cell>
          <cell r="M63">
            <v>29.5</v>
          </cell>
          <cell r="N63">
            <v>121</v>
          </cell>
        </row>
        <row r="64">
          <cell r="K64">
            <v>6</v>
          </cell>
          <cell r="L64">
            <v>13</v>
          </cell>
          <cell r="M64">
            <v>13</v>
          </cell>
          <cell r="N64">
            <v>115</v>
          </cell>
        </row>
        <row r="65">
          <cell r="K65">
            <v>1</v>
          </cell>
          <cell r="L65">
            <v>20</v>
          </cell>
          <cell r="M65">
            <v>20</v>
          </cell>
          <cell r="N65">
            <v>120</v>
          </cell>
        </row>
        <row r="66">
          <cell r="K66">
            <v>0</v>
          </cell>
          <cell r="L66">
            <v>7</v>
          </cell>
          <cell r="M66">
            <v>11</v>
          </cell>
          <cell r="N66">
            <v>115</v>
          </cell>
        </row>
        <row r="67">
          <cell r="K67">
            <v>1</v>
          </cell>
          <cell r="L67">
            <v>1</v>
          </cell>
          <cell r="M67">
            <v>74.5</v>
          </cell>
          <cell r="N67">
            <v>152.5</v>
          </cell>
        </row>
        <row r="68">
          <cell r="K68">
            <v>0</v>
          </cell>
          <cell r="L68">
            <v>5</v>
          </cell>
          <cell r="M68">
            <v>20</v>
          </cell>
          <cell r="N68">
            <v>42</v>
          </cell>
        </row>
        <row r="69">
          <cell r="K69">
            <v>1</v>
          </cell>
          <cell r="L69">
            <v>25</v>
          </cell>
          <cell r="M69">
            <v>23</v>
          </cell>
          <cell r="N69">
            <v>160</v>
          </cell>
        </row>
        <row r="70">
          <cell r="K70">
            <v>2</v>
          </cell>
          <cell r="L70">
            <v>2</v>
          </cell>
          <cell r="M70">
            <v>30</v>
          </cell>
          <cell r="N70">
            <v>80</v>
          </cell>
        </row>
        <row r="71">
          <cell r="K71">
            <v>10</v>
          </cell>
          <cell r="L71">
            <v>20</v>
          </cell>
          <cell r="M71">
            <v>50</v>
          </cell>
          <cell r="N71">
            <v>200</v>
          </cell>
        </row>
        <row r="72">
          <cell r="K72">
            <v>0</v>
          </cell>
          <cell r="L72">
            <v>15</v>
          </cell>
          <cell r="M72">
            <v>50</v>
          </cell>
          <cell r="N72">
            <v>160</v>
          </cell>
        </row>
        <row r="73">
          <cell r="K73">
            <v>0</v>
          </cell>
          <cell r="L73">
            <v>0</v>
          </cell>
          <cell r="M73">
            <v>10</v>
          </cell>
          <cell r="N73">
            <v>105</v>
          </cell>
        </row>
        <row r="74">
          <cell r="K74">
            <v>0</v>
          </cell>
          <cell r="L74">
            <v>0</v>
          </cell>
          <cell r="M74">
            <v>35</v>
          </cell>
          <cell r="N74">
            <v>85.5</v>
          </cell>
        </row>
        <row r="75">
          <cell r="K75">
            <v>0.5</v>
          </cell>
          <cell r="L75">
            <v>5</v>
          </cell>
          <cell r="M75">
            <v>29</v>
          </cell>
          <cell r="N75">
            <v>97.5</v>
          </cell>
        </row>
        <row r="76">
          <cell r="K76">
            <v>0</v>
          </cell>
          <cell r="L76">
            <v>1</v>
          </cell>
          <cell r="M76">
            <v>30</v>
          </cell>
          <cell r="N76">
            <v>57</v>
          </cell>
        </row>
        <row r="78">
          <cell r="K78">
            <v>2</v>
          </cell>
          <cell r="L78">
            <v>10</v>
          </cell>
          <cell r="M78">
            <v>39</v>
          </cell>
          <cell r="N78">
            <v>80</v>
          </cell>
        </row>
        <row r="79">
          <cell r="K79">
            <v>0</v>
          </cell>
          <cell r="L79">
            <v>30</v>
          </cell>
          <cell r="M79">
            <v>26</v>
          </cell>
          <cell r="N79">
            <v>124</v>
          </cell>
        </row>
        <row r="80">
          <cell r="K80">
            <v>3</v>
          </cell>
          <cell r="L80">
            <v>12</v>
          </cell>
          <cell r="M80">
            <v>65</v>
          </cell>
          <cell r="N80">
            <v>120</v>
          </cell>
        </row>
        <row r="81">
          <cell r="K81">
            <v>1</v>
          </cell>
          <cell r="L81">
            <v>4</v>
          </cell>
          <cell r="M81">
            <v>2.5</v>
          </cell>
          <cell r="N81">
            <v>40</v>
          </cell>
        </row>
        <row r="82">
          <cell r="K82">
            <v>8</v>
          </cell>
          <cell r="L82">
            <v>23</v>
          </cell>
          <cell r="M82">
            <v>32</v>
          </cell>
          <cell r="N82">
            <v>110</v>
          </cell>
        </row>
        <row r="83">
          <cell r="K83">
            <v>3</v>
          </cell>
          <cell r="L83">
            <v>5</v>
          </cell>
          <cell r="M83">
            <v>5</v>
          </cell>
          <cell r="N83">
            <v>80</v>
          </cell>
        </row>
        <row r="84">
          <cell r="K84">
            <v>0</v>
          </cell>
          <cell r="L84">
            <v>6</v>
          </cell>
          <cell r="M84">
            <v>43</v>
          </cell>
          <cell r="N84">
            <v>75</v>
          </cell>
        </row>
        <row r="88">
          <cell r="K88">
            <v>0</v>
          </cell>
          <cell r="L88">
            <v>30</v>
          </cell>
          <cell r="M88">
            <v>15</v>
          </cell>
          <cell r="N88">
            <v>80</v>
          </cell>
        </row>
        <row r="89">
          <cell r="K89">
            <v>1</v>
          </cell>
          <cell r="L89">
            <v>20</v>
          </cell>
          <cell r="M89">
            <v>16.5</v>
          </cell>
          <cell r="N89">
            <v>75.5</v>
          </cell>
        </row>
        <row r="90">
          <cell r="K90">
            <v>0</v>
          </cell>
          <cell r="L90">
            <v>10</v>
          </cell>
          <cell r="M90">
            <v>58</v>
          </cell>
          <cell r="N90">
            <v>110</v>
          </cell>
        </row>
        <row r="91">
          <cell r="K91">
            <v>0</v>
          </cell>
          <cell r="L91">
            <v>1</v>
          </cell>
          <cell r="M91">
            <v>3</v>
          </cell>
          <cell r="N91">
            <v>13.5</v>
          </cell>
        </row>
        <row r="95">
          <cell r="K95">
            <v>0</v>
          </cell>
          <cell r="L95">
            <v>1</v>
          </cell>
          <cell r="M95">
            <v>0</v>
          </cell>
          <cell r="N95">
            <v>40</v>
          </cell>
        </row>
        <row r="96">
          <cell r="K96">
            <v>0</v>
          </cell>
          <cell r="L96">
            <v>0</v>
          </cell>
          <cell r="M96">
            <v>4</v>
          </cell>
          <cell r="N96">
            <v>40</v>
          </cell>
        </row>
        <row r="97">
          <cell r="K97">
            <v>0</v>
          </cell>
          <cell r="L97">
            <v>6</v>
          </cell>
          <cell r="M97">
            <v>6</v>
          </cell>
          <cell r="N97">
            <v>53</v>
          </cell>
        </row>
        <row r="98">
          <cell r="K98">
            <v>0.5</v>
          </cell>
          <cell r="L98">
            <v>12</v>
          </cell>
          <cell r="M98">
            <v>36.5</v>
          </cell>
          <cell r="N98">
            <v>107.5</v>
          </cell>
        </row>
        <row r="99">
          <cell r="K99">
            <v>1</v>
          </cell>
          <cell r="L99">
            <v>6</v>
          </cell>
          <cell r="M99">
            <v>4</v>
          </cell>
          <cell r="N99">
            <v>45</v>
          </cell>
        </row>
        <row r="100">
          <cell r="K100">
            <v>0.5</v>
          </cell>
          <cell r="L100">
            <v>5.25</v>
          </cell>
          <cell r="M100">
            <v>10</v>
          </cell>
          <cell r="N100">
            <v>38.75</v>
          </cell>
        </row>
        <row r="101">
          <cell r="K101">
            <v>1</v>
          </cell>
          <cell r="L101">
            <v>6</v>
          </cell>
          <cell r="M101">
            <v>25</v>
          </cell>
          <cell r="N101">
            <v>60</v>
          </cell>
        </row>
        <row r="102">
          <cell r="K102">
            <v>5</v>
          </cell>
          <cell r="L102">
            <v>5</v>
          </cell>
          <cell r="M102">
            <v>23</v>
          </cell>
          <cell r="N102">
            <v>83</v>
          </cell>
        </row>
        <row r="103">
          <cell r="K103">
            <v>2</v>
          </cell>
          <cell r="L103">
            <v>9</v>
          </cell>
          <cell r="M103">
            <v>9</v>
          </cell>
          <cell r="N103">
            <v>79</v>
          </cell>
        </row>
        <row r="104">
          <cell r="K104">
            <v>1</v>
          </cell>
          <cell r="L104">
            <v>25</v>
          </cell>
          <cell r="M104">
            <v>20</v>
          </cell>
          <cell r="N104">
            <v>80</v>
          </cell>
        </row>
        <row r="108">
          <cell r="K108">
            <v>2</v>
          </cell>
          <cell r="L108">
            <v>1</v>
          </cell>
          <cell r="M108">
            <v>15</v>
          </cell>
          <cell r="N108">
            <v>40</v>
          </cell>
        </row>
        <row r="109">
          <cell r="K109">
            <v>1</v>
          </cell>
          <cell r="L109">
            <v>2</v>
          </cell>
          <cell r="M109">
            <v>20</v>
          </cell>
          <cell r="N109">
            <v>60</v>
          </cell>
        </row>
        <row r="110">
          <cell r="K110">
            <v>3</v>
          </cell>
          <cell r="L110">
            <v>15</v>
          </cell>
          <cell r="M110">
            <v>9</v>
          </cell>
          <cell r="N110">
            <v>58</v>
          </cell>
        </row>
        <row r="111">
          <cell r="K111">
            <v>1</v>
          </cell>
          <cell r="L111">
            <v>8</v>
          </cell>
          <cell r="M111">
            <v>8</v>
          </cell>
          <cell r="N111">
            <v>40</v>
          </cell>
        </row>
        <row r="112">
          <cell r="K112">
            <v>2</v>
          </cell>
          <cell r="L112">
            <v>11</v>
          </cell>
          <cell r="M112">
            <v>5</v>
          </cell>
          <cell r="N112">
            <v>57.5</v>
          </cell>
        </row>
        <row r="113">
          <cell r="K113">
            <v>5</v>
          </cell>
          <cell r="L113">
            <v>6</v>
          </cell>
          <cell r="M113">
            <v>5</v>
          </cell>
          <cell r="N113">
            <v>40</v>
          </cell>
        </row>
        <row r="114">
          <cell r="K114">
            <v>1</v>
          </cell>
          <cell r="L114">
            <v>3</v>
          </cell>
          <cell r="M114">
            <v>6</v>
          </cell>
          <cell r="N114">
            <v>64</v>
          </cell>
        </row>
        <row r="115">
          <cell r="K115">
            <v>3</v>
          </cell>
          <cell r="L115">
            <v>7</v>
          </cell>
          <cell r="M115">
            <v>10</v>
          </cell>
          <cell r="N115">
            <v>45</v>
          </cell>
        </row>
        <row r="116">
          <cell r="K116">
            <v>0</v>
          </cell>
          <cell r="L116">
            <v>1</v>
          </cell>
          <cell r="M116">
            <v>15</v>
          </cell>
          <cell r="N116">
            <v>37</v>
          </cell>
        </row>
        <row r="117">
          <cell r="K117">
            <v>1.8</v>
          </cell>
          <cell r="L117">
            <v>1</v>
          </cell>
          <cell r="M117">
            <v>5</v>
          </cell>
          <cell r="N117">
            <v>40</v>
          </cell>
        </row>
        <row r="118">
          <cell r="K118">
            <v>2</v>
          </cell>
          <cell r="L118">
            <v>0.5</v>
          </cell>
          <cell r="M118">
            <v>3</v>
          </cell>
          <cell r="N118">
            <v>37.5</v>
          </cell>
        </row>
        <row r="119">
          <cell r="K119">
            <v>0</v>
          </cell>
          <cell r="L119">
            <v>0</v>
          </cell>
          <cell r="M119">
            <v>5</v>
          </cell>
          <cell r="N119">
            <v>40</v>
          </cell>
        </row>
        <row r="120">
          <cell r="K120">
            <v>0</v>
          </cell>
          <cell r="L120">
            <v>1</v>
          </cell>
          <cell r="M120">
            <v>7.5</v>
          </cell>
          <cell r="N120">
            <v>44</v>
          </cell>
        </row>
        <row r="121">
          <cell r="K121">
            <v>0</v>
          </cell>
          <cell r="L121">
            <v>1</v>
          </cell>
          <cell r="M121">
            <v>16</v>
          </cell>
          <cell r="N121">
            <v>40</v>
          </cell>
        </row>
        <row r="125">
          <cell r="K125">
            <v>10</v>
          </cell>
          <cell r="L125">
            <v>5</v>
          </cell>
          <cell r="M125">
            <v>37.5</v>
          </cell>
          <cell r="N125">
            <v>98.5</v>
          </cell>
        </row>
        <row r="126">
          <cell r="K126">
            <v>0.1</v>
          </cell>
          <cell r="L126">
            <v>2</v>
          </cell>
          <cell r="M126">
            <v>7.85</v>
          </cell>
          <cell r="N126">
            <v>40</v>
          </cell>
        </row>
        <row r="127">
          <cell r="K127">
            <v>0</v>
          </cell>
          <cell r="L127">
            <v>4</v>
          </cell>
          <cell r="M127">
            <v>5</v>
          </cell>
          <cell r="N127">
            <v>40</v>
          </cell>
        </row>
        <row r="128">
          <cell r="K128">
            <v>0</v>
          </cell>
          <cell r="L128">
            <v>2</v>
          </cell>
          <cell r="M128">
            <v>15</v>
          </cell>
          <cell r="N128">
            <v>42</v>
          </cell>
        </row>
        <row r="129">
          <cell r="K129">
            <v>0</v>
          </cell>
          <cell r="L129">
            <v>0</v>
          </cell>
          <cell r="M129">
            <v>30</v>
          </cell>
          <cell r="N129">
            <v>40</v>
          </cell>
        </row>
        <row r="130">
          <cell r="K130">
            <v>0</v>
          </cell>
          <cell r="L130">
            <v>0</v>
          </cell>
          <cell r="M130">
            <v>16</v>
          </cell>
          <cell r="N130">
            <v>54</v>
          </cell>
        </row>
        <row r="131">
          <cell r="K131">
            <v>1</v>
          </cell>
          <cell r="L131">
            <v>2</v>
          </cell>
          <cell r="M131">
            <v>10</v>
          </cell>
          <cell r="N131">
            <v>18</v>
          </cell>
        </row>
        <row r="132">
          <cell r="K132">
            <v>0</v>
          </cell>
          <cell r="L132">
            <v>6</v>
          </cell>
          <cell r="M132">
            <v>7</v>
          </cell>
          <cell r="N132">
            <v>40</v>
          </cell>
        </row>
        <row r="133">
          <cell r="K133">
            <v>1</v>
          </cell>
          <cell r="L133">
            <v>2</v>
          </cell>
          <cell r="M133">
            <v>19.5</v>
          </cell>
          <cell r="N133">
            <v>36</v>
          </cell>
        </row>
        <row r="134">
          <cell r="K134">
            <v>1</v>
          </cell>
          <cell r="L134">
            <v>5</v>
          </cell>
          <cell r="M134">
            <v>52</v>
          </cell>
          <cell r="N134">
            <v>80</v>
          </cell>
        </row>
        <row r="138">
          <cell r="K138">
            <v>0</v>
          </cell>
          <cell r="L138">
            <v>20</v>
          </cell>
          <cell r="M138">
            <v>10</v>
          </cell>
          <cell r="N138">
            <v>120</v>
          </cell>
        </row>
        <row r="139">
          <cell r="K139">
            <v>2</v>
          </cell>
          <cell r="L139">
            <v>20</v>
          </cell>
          <cell r="M139">
            <v>29</v>
          </cell>
          <cell r="N139">
            <v>160</v>
          </cell>
        </row>
        <row r="140">
          <cell r="K140">
            <v>0</v>
          </cell>
          <cell r="L140">
            <v>1</v>
          </cell>
          <cell r="M140">
            <v>26</v>
          </cell>
          <cell r="N140">
            <v>40</v>
          </cell>
        </row>
        <row r="141">
          <cell r="K141">
            <v>0.5</v>
          </cell>
          <cell r="L141">
            <v>2</v>
          </cell>
          <cell r="M141">
            <v>30</v>
          </cell>
          <cell r="N141">
            <v>95</v>
          </cell>
        </row>
        <row r="145">
          <cell r="K145">
            <v>0</v>
          </cell>
          <cell r="L145">
            <v>12</v>
          </cell>
          <cell r="M145">
            <v>20</v>
          </cell>
          <cell r="N145">
            <v>70</v>
          </cell>
        </row>
        <row r="146">
          <cell r="K146">
            <v>0</v>
          </cell>
          <cell r="L146">
            <v>12</v>
          </cell>
          <cell r="M146">
            <v>20</v>
          </cell>
          <cell r="N146">
            <v>95</v>
          </cell>
        </row>
        <row r="147">
          <cell r="K147">
            <v>5</v>
          </cell>
          <cell r="L147">
            <v>10</v>
          </cell>
          <cell r="M147">
            <v>13</v>
          </cell>
          <cell r="N147">
            <v>93</v>
          </cell>
        </row>
        <row r="148">
          <cell r="K148">
            <v>3</v>
          </cell>
          <cell r="L148">
            <v>5</v>
          </cell>
          <cell r="M148">
            <v>10</v>
          </cell>
          <cell r="N148">
            <v>58</v>
          </cell>
        </row>
        <row r="149">
          <cell r="K149">
            <v>0</v>
          </cell>
          <cell r="L149">
            <v>9</v>
          </cell>
          <cell r="M149">
            <v>5</v>
          </cell>
          <cell r="N149">
            <v>40</v>
          </cell>
        </row>
        <row r="150">
          <cell r="K150">
            <v>3</v>
          </cell>
          <cell r="L150">
            <v>23</v>
          </cell>
          <cell r="M150">
            <v>24</v>
          </cell>
          <cell r="N150">
            <v>120</v>
          </cell>
        </row>
        <row r="151">
          <cell r="K151">
            <v>2</v>
          </cell>
          <cell r="L151">
            <v>2</v>
          </cell>
          <cell r="M151">
            <v>30</v>
          </cell>
          <cell r="N151">
            <v>111</v>
          </cell>
        </row>
        <row r="152">
          <cell r="K152">
            <v>1</v>
          </cell>
          <cell r="L152">
            <v>2</v>
          </cell>
          <cell r="M152">
            <v>8</v>
          </cell>
          <cell r="N152">
            <v>40</v>
          </cell>
        </row>
        <row r="153">
          <cell r="K153">
            <v>0</v>
          </cell>
          <cell r="L153">
            <v>2</v>
          </cell>
          <cell r="M153">
            <v>6</v>
          </cell>
          <cell r="N153">
            <v>40</v>
          </cell>
        </row>
        <row r="154">
          <cell r="K154">
            <v>1</v>
          </cell>
          <cell r="L154">
            <v>0</v>
          </cell>
          <cell r="M154">
            <v>10</v>
          </cell>
          <cell r="N154">
            <v>40</v>
          </cell>
        </row>
        <row r="155">
          <cell r="K155">
            <v>0</v>
          </cell>
          <cell r="L155">
            <v>2</v>
          </cell>
          <cell r="M155">
            <v>17</v>
          </cell>
          <cell r="N155">
            <v>37.5</v>
          </cell>
        </row>
        <row r="156">
          <cell r="K156">
            <v>0</v>
          </cell>
          <cell r="L156">
            <v>6</v>
          </cell>
          <cell r="M156">
            <v>60</v>
          </cell>
          <cell r="N156">
            <v>142.5</v>
          </cell>
        </row>
        <row r="157">
          <cell r="K157">
            <v>0</v>
          </cell>
          <cell r="L157">
            <v>0</v>
          </cell>
          <cell r="M157">
            <v>13</v>
          </cell>
          <cell r="N157">
            <v>40</v>
          </cell>
        </row>
        <row r="158">
          <cell r="K158">
            <v>1</v>
          </cell>
          <cell r="L158">
            <v>1</v>
          </cell>
          <cell r="M158">
            <v>1</v>
          </cell>
          <cell r="N158">
            <v>40</v>
          </cell>
        </row>
        <row r="159">
          <cell r="K159">
            <v>1</v>
          </cell>
          <cell r="L159">
            <v>0</v>
          </cell>
          <cell r="M159">
            <v>51</v>
          </cell>
          <cell r="N159">
            <v>65</v>
          </cell>
        </row>
        <row r="160">
          <cell r="K160">
            <v>1</v>
          </cell>
          <cell r="L160">
            <v>8</v>
          </cell>
          <cell r="M160">
            <v>20</v>
          </cell>
          <cell r="N160">
            <v>80</v>
          </cell>
        </row>
        <row r="161">
          <cell r="K161">
            <v>1</v>
          </cell>
          <cell r="L161">
            <v>4</v>
          </cell>
          <cell r="M161">
            <v>15</v>
          </cell>
          <cell r="N161">
            <v>48</v>
          </cell>
        </row>
        <row r="162">
          <cell r="K162">
            <v>0</v>
          </cell>
          <cell r="L162">
            <v>1.5</v>
          </cell>
          <cell r="M162">
            <v>13.5</v>
          </cell>
          <cell r="N162">
            <v>40</v>
          </cell>
        </row>
        <row r="163">
          <cell r="K163">
            <v>0.5</v>
          </cell>
          <cell r="L163">
            <v>8</v>
          </cell>
          <cell r="M163">
            <v>10</v>
          </cell>
          <cell r="N163">
            <v>72.5</v>
          </cell>
        </row>
        <row r="167">
          <cell r="K167">
            <v>0</v>
          </cell>
          <cell r="L167">
            <v>0</v>
          </cell>
          <cell r="M167">
            <v>15</v>
          </cell>
          <cell r="N167">
            <v>40</v>
          </cell>
        </row>
        <row r="168">
          <cell r="K168">
            <v>5</v>
          </cell>
          <cell r="L168">
            <v>0</v>
          </cell>
          <cell r="M168">
            <v>26</v>
          </cell>
          <cell r="N168">
            <v>40</v>
          </cell>
        </row>
        <row r="169">
          <cell r="K169">
            <v>3</v>
          </cell>
          <cell r="L169">
            <v>30</v>
          </cell>
          <cell r="M169">
            <v>30</v>
          </cell>
          <cell r="N169">
            <v>102</v>
          </cell>
        </row>
        <row r="170">
          <cell r="K170">
            <v>1</v>
          </cell>
          <cell r="L170">
            <v>10</v>
          </cell>
          <cell r="M170">
            <v>13</v>
          </cell>
          <cell r="N170">
            <v>59</v>
          </cell>
        </row>
        <row r="171">
          <cell r="K171">
            <v>1</v>
          </cell>
          <cell r="L171">
            <v>1.5</v>
          </cell>
          <cell r="M171">
            <v>3</v>
          </cell>
          <cell r="N171">
            <v>40</v>
          </cell>
        </row>
        <row r="172">
          <cell r="K172">
            <v>1</v>
          </cell>
          <cell r="L172">
            <v>1</v>
          </cell>
          <cell r="M172">
            <v>1.5</v>
          </cell>
          <cell r="N172">
            <v>37.5</v>
          </cell>
        </row>
        <row r="173">
          <cell r="K173">
            <v>4</v>
          </cell>
          <cell r="L173">
            <v>3</v>
          </cell>
          <cell r="M173">
            <v>56</v>
          </cell>
          <cell r="N173">
            <v>90</v>
          </cell>
        </row>
        <row r="174">
          <cell r="K174">
            <v>0</v>
          </cell>
          <cell r="L174">
            <v>2</v>
          </cell>
          <cell r="M174">
            <v>35</v>
          </cell>
          <cell r="N174">
            <v>116</v>
          </cell>
        </row>
        <row r="175">
          <cell r="K175">
            <v>0.5</v>
          </cell>
          <cell r="L175">
            <v>1</v>
          </cell>
          <cell r="M175">
            <v>10</v>
          </cell>
          <cell r="N175">
            <v>77.5</v>
          </cell>
        </row>
        <row r="176">
          <cell r="K176">
            <v>0</v>
          </cell>
          <cell r="L176">
            <v>2</v>
          </cell>
          <cell r="M176">
            <v>18.5</v>
          </cell>
          <cell r="N176">
            <v>57.5</v>
          </cell>
        </row>
        <row r="177">
          <cell r="K177">
            <v>2</v>
          </cell>
          <cell r="L177">
            <v>1</v>
          </cell>
          <cell r="M177">
            <v>0</v>
          </cell>
          <cell r="N177">
            <v>35</v>
          </cell>
        </row>
        <row r="178">
          <cell r="K178">
            <v>1</v>
          </cell>
          <cell r="L178">
            <v>4</v>
          </cell>
          <cell r="M178">
            <v>8</v>
          </cell>
          <cell r="N178">
            <v>60</v>
          </cell>
        </row>
        <row r="179">
          <cell r="K179">
            <v>0</v>
          </cell>
          <cell r="L179">
            <v>12</v>
          </cell>
          <cell r="M179">
            <v>30</v>
          </cell>
          <cell r="N179">
            <v>76</v>
          </cell>
        </row>
        <row r="180">
          <cell r="K180">
            <v>0.2</v>
          </cell>
          <cell r="L180">
            <v>19</v>
          </cell>
          <cell r="M180">
            <v>10</v>
          </cell>
          <cell r="N180">
            <v>40</v>
          </cell>
        </row>
        <row r="181">
          <cell r="K181">
            <v>0</v>
          </cell>
          <cell r="L181">
            <v>1</v>
          </cell>
          <cell r="M181">
            <v>42</v>
          </cell>
          <cell r="N181">
            <v>58</v>
          </cell>
        </row>
        <row r="182">
          <cell r="K182">
            <v>0</v>
          </cell>
          <cell r="L182">
            <v>4</v>
          </cell>
          <cell r="M182">
            <v>20</v>
          </cell>
          <cell r="N182">
            <v>42</v>
          </cell>
        </row>
        <row r="183">
          <cell r="K183">
            <v>0</v>
          </cell>
          <cell r="L183">
            <v>1</v>
          </cell>
          <cell r="M183">
            <v>37</v>
          </cell>
          <cell r="N183">
            <v>53</v>
          </cell>
        </row>
        <row r="184">
          <cell r="K184">
            <v>0</v>
          </cell>
          <cell r="L184">
            <v>0</v>
          </cell>
          <cell r="M184">
            <v>5</v>
          </cell>
          <cell r="N184">
            <v>42</v>
          </cell>
        </row>
        <row r="188">
          <cell r="K188">
            <v>4</v>
          </cell>
          <cell r="L188">
            <v>6</v>
          </cell>
          <cell r="M188">
            <v>20</v>
          </cell>
          <cell r="N188">
            <v>85</v>
          </cell>
        </row>
        <row r="189">
          <cell r="K189">
            <v>0</v>
          </cell>
          <cell r="L189">
            <v>19</v>
          </cell>
          <cell r="M189">
            <v>8</v>
          </cell>
          <cell r="N189">
            <v>40</v>
          </cell>
        </row>
        <row r="190">
          <cell r="K190">
            <v>1</v>
          </cell>
          <cell r="L190">
            <v>9</v>
          </cell>
          <cell r="M190">
            <v>22.5</v>
          </cell>
          <cell r="N190">
            <v>60</v>
          </cell>
        </row>
        <row r="191">
          <cell r="K191">
            <v>4</v>
          </cell>
          <cell r="L191">
            <v>1</v>
          </cell>
          <cell r="M191">
            <v>5</v>
          </cell>
          <cell r="N191">
            <v>42</v>
          </cell>
        </row>
        <row r="192">
          <cell r="K192">
            <v>10</v>
          </cell>
          <cell r="L192">
            <v>5</v>
          </cell>
          <cell r="M192">
            <v>40</v>
          </cell>
          <cell r="N192">
            <v>112</v>
          </cell>
        </row>
        <row r="193">
          <cell r="K193">
            <v>1</v>
          </cell>
          <cell r="L193">
            <v>1</v>
          </cell>
          <cell r="M193">
            <v>35</v>
          </cell>
          <cell r="N193">
            <v>77</v>
          </cell>
        </row>
        <row r="194">
          <cell r="K194">
            <v>2</v>
          </cell>
          <cell r="L194">
            <v>3</v>
          </cell>
          <cell r="M194">
            <v>17</v>
          </cell>
          <cell r="N194">
            <v>60</v>
          </cell>
        </row>
        <row r="195">
          <cell r="K195">
            <v>1</v>
          </cell>
          <cell r="L195">
            <v>13</v>
          </cell>
          <cell r="M195">
            <v>8</v>
          </cell>
          <cell r="N195">
            <v>42.5</v>
          </cell>
        </row>
        <row r="196">
          <cell r="K196">
            <v>0</v>
          </cell>
          <cell r="L196">
            <v>4</v>
          </cell>
          <cell r="M196">
            <v>4.25</v>
          </cell>
          <cell r="N196">
            <v>38.75</v>
          </cell>
        </row>
        <row r="197">
          <cell r="K197">
            <v>5</v>
          </cell>
          <cell r="L197">
            <v>2</v>
          </cell>
          <cell r="M197">
            <v>6</v>
          </cell>
          <cell r="N197">
            <v>40</v>
          </cell>
        </row>
        <row r="198">
          <cell r="K198">
            <v>1.5</v>
          </cell>
          <cell r="L198">
            <v>1</v>
          </cell>
          <cell r="M198">
            <v>14.5</v>
          </cell>
          <cell r="N198">
            <v>40</v>
          </cell>
        </row>
        <row r="199">
          <cell r="K199">
            <v>3</v>
          </cell>
          <cell r="L199">
            <v>1</v>
          </cell>
          <cell r="M199">
            <v>10</v>
          </cell>
          <cell r="N199">
            <v>44.5</v>
          </cell>
        </row>
        <row r="200">
          <cell r="K200">
            <v>1</v>
          </cell>
          <cell r="L200">
            <v>0.5</v>
          </cell>
          <cell r="M200">
            <v>5</v>
          </cell>
          <cell r="N200">
            <v>37.5</v>
          </cell>
        </row>
        <row r="201">
          <cell r="K201">
            <v>2</v>
          </cell>
          <cell r="L201">
            <v>1</v>
          </cell>
          <cell r="M201">
            <v>10</v>
          </cell>
          <cell r="N201">
            <v>40</v>
          </cell>
        </row>
        <row r="202">
          <cell r="K202">
            <v>1</v>
          </cell>
          <cell r="L202">
            <v>1</v>
          </cell>
          <cell r="M202">
            <v>15.5</v>
          </cell>
          <cell r="N202">
            <v>35</v>
          </cell>
        </row>
        <row r="203">
          <cell r="K203">
            <v>2</v>
          </cell>
          <cell r="L203">
            <v>4</v>
          </cell>
          <cell r="M203">
            <v>22</v>
          </cell>
          <cell r="N203">
            <v>56</v>
          </cell>
        </row>
        <row r="204">
          <cell r="K204">
            <v>3</v>
          </cell>
          <cell r="L204">
            <v>4</v>
          </cell>
          <cell r="M204">
            <v>6</v>
          </cell>
          <cell r="N204">
            <v>40</v>
          </cell>
        </row>
        <row r="208">
          <cell r="K208">
            <v>5</v>
          </cell>
          <cell r="L208">
            <v>1</v>
          </cell>
          <cell r="M208">
            <v>3</v>
          </cell>
          <cell r="N208">
            <v>40</v>
          </cell>
        </row>
        <row r="209">
          <cell r="K209">
            <v>0.5</v>
          </cell>
          <cell r="L209">
            <v>0</v>
          </cell>
          <cell r="M209">
            <v>10</v>
          </cell>
          <cell r="N209">
            <v>40</v>
          </cell>
        </row>
        <row r="210">
          <cell r="K210">
            <v>5</v>
          </cell>
          <cell r="L210">
            <v>0.5</v>
          </cell>
          <cell r="M210">
            <v>2.5</v>
          </cell>
          <cell r="N210">
            <v>42</v>
          </cell>
        </row>
        <row r="211">
          <cell r="K211">
            <v>1</v>
          </cell>
          <cell r="L211">
            <v>10</v>
          </cell>
          <cell r="M211">
            <v>15</v>
          </cell>
          <cell r="N211">
            <v>40</v>
          </cell>
        </row>
        <row r="212">
          <cell r="K212">
            <v>2</v>
          </cell>
          <cell r="L212">
            <v>3</v>
          </cell>
          <cell r="M212">
            <v>31</v>
          </cell>
          <cell r="N212">
            <v>55</v>
          </cell>
        </row>
        <row r="213">
          <cell r="K213">
            <v>0</v>
          </cell>
          <cell r="L213">
            <v>2</v>
          </cell>
          <cell r="M213">
            <v>18</v>
          </cell>
          <cell r="N213">
            <v>30.5</v>
          </cell>
        </row>
        <row r="214">
          <cell r="K214">
            <v>0</v>
          </cell>
          <cell r="L214">
            <v>0</v>
          </cell>
          <cell r="M214">
            <v>29</v>
          </cell>
          <cell r="N214">
            <v>32</v>
          </cell>
        </row>
        <row r="215">
          <cell r="K215">
            <v>2</v>
          </cell>
          <cell r="L215">
            <v>5</v>
          </cell>
          <cell r="M215">
            <v>25</v>
          </cell>
          <cell r="N215">
            <v>80</v>
          </cell>
        </row>
        <row r="216">
          <cell r="K216">
            <v>0</v>
          </cell>
          <cell r="L216">
            <v>0.5</v>
          </cell>
          <cell r="M216">
            <v>21.5</v>
          </cell>
          <cell r="N216">
            <v>28.5</v>
          </cell>
        </row>
        <row r="219">
          <cell r="K219">
            <v>2</v>
          </cell>
          <cell r="L219">
            <v>2</v>
          </cell>
          <cell r="M219">
            <v>25</v>
          </cell>
          <cell r="N219">
            <v>71</v>
          </cell>
        </row>
        <row r="220">
          <cell r="K220">
            <v>0</v>
          </cell>
          <cell r="L220">
            <v>1</v>
          </cell>
          <cell r="M220">
            <v>29</v>
          </cell>
          <cell r="N220">
            <v>70</v>
          </cell>
        </row>
        <row r="221">
          <cell r="K221">
            <v>0.25</v>
          </cell>
          <cell r="L221">
            <v>0.5</v>
          </cell>
          <cell r="M221">
            <v>29.25</v>
          </cell>
          <cell r="N221">
            <v>40</v>
          </cell>
        </row>
        <row r="222">
          <cell r="K222">
            <v>0.25</v>
          </cell>
          <cell r="L222">
            <v>1</v>
          </cell>
          <cell r="M222">
            <v>8</v>
          </cell>
          <cell r="N222">
            <v>18.75</v>
          </cell>
        </row>
        <row r="223">
          <cell r="K223">
            <v>2</v>
          </cell>
          <cell r="L223">
            <v>20</v>
          </cell>
          <cell r="M223">
            <v>29</v>
          </cell>
          <cell r="N223">
            <v>92.5</v>
          </cell>
        </row>
        <row r="224">
          <cell r="K224">
            <v>4</v>
          </cell>
          <cell r="L224">
            <v>1</v>
          </cell>
          <cell r="M224">
            <v>2</v>
          </cell>
          <cell r="N224">
            <v>40</v>
          </cell>
        </row>
        <row r="225">
          <cell r="K225">
            <v>2</v>
          </cell>
          <cell r="L225">
            <v>26</v>
          </cell>
          <cell r="M225">
            <v>20.5</v>
          </cell>
          <cell r="N225">
            <v>72.5</v>
          </cell>
        </row>
        <row r="226">
          <cell r="K226">
            <v>0</v>
          </cell>
          <cell r="L226">
            <v>15</v>
          </cell>
          <cell r="M226">
            <v>25</v>
          </cell>
          <cell r="N226">
            <v>65</v>
          </cell>
        </row>
        <row r="227">
          <cell r="K227">
            <v>4</v>
          </cell>
          <cell r="L227">
            <v>3</v>
          </cell>
          <cell r="M227">
            <v>19.5</v>
          </cell>
          <cell r="N227">
            <v>70</v>
          </cell>
        </row>
        <row r="228">
          <cell r="K228">
            <v>0</v>
          </cell>
          <cell r="L228">
            <v>0</v>
          </cell>
          <cell r="M228">
            <v>14</v>
          </cell>
          <cell r="N228">
            <v>37.5</v>
          </cell>
        </row>
        <row r="229">
          <cell r="K229">
            <v>1</v>
          </cell>
          <cell r="L229">
            <v>5</v>
          </cell>
          <cell r="M229">
            <v>21</v>
          </cell>
          <cell r="N229">
            <v>53.75</v>
          </cell>
        </row>
        <row r="230">
          <cell r="K230">
            <v>0</v>
          </cell>
          <cell r="L230">
            <v>6</v>
          </cell>
          <cell r="M230">
            <v>2</v>
          </cell>
          <cell r="N230">
            <v>65</v>
          </cell>
        </row>
        <row r="234">
          <cell r="K234">
            <v>2</v>
          </cell>
          <cell r="L234">
            <v>3</v>
          </cell>
          <cell r="M234">
            <v>0.5</v>
          </cell>
          <cell r="N234">
            <v>40</v>
          </cell>
        </row>
        <row r="235">
          <cell r="K235">
            <v>10</v>
          </cell>
          <cell r="L235">
            <v>4</v>
          </cell>
          <cell r="M235">
            <v>5</v>
          </cell>
          <cell r="N235">
            <v>60</v>
          </cell>
        </row>
        <row r="236">
          <cell r="K236">
            <v>0</v>
          </cell>
          <cell r="L236">
            <v>0</v>
          </cell>
          <cell r="M236">
            <v>6</v>
          </cell>
          <cell r="N236">
            <v>30</v>
          </cell>
        </row>
        <row r="237">
          <cell r="K237">
            <v>1</v>
          </cell>
          <cell r="L237">
            <v>10</v>
          </cell>
          <cell r="M237">
            <v>19.5</v>
          </cell>
          <cell r="N237">
            <v>72.5</v>
          </cell>
        </row>
        <row r="238">
          <cell r="K238">
            <v>4</v>
          </cell>
          <cell r="L238">
            <v>4</v>
          </cell>
          <cell r="M238">
            <v>30</v>
          </cell>
          <cell r="N238">
            <v>101</v>
          </cell>
        </row>
        <row r="239">
          <cell r="K239">
            <v>1</v>
          </cell>
          <cell r="L239">
            <v>0</v>
          </cell>
          <cell r="M239">
            <v>8</v>
          </cell>
          <cell r="N239">
            <v>80</v>
          </cell>
        </row>
        <row r="240">
          <cell r="K240">
            <v>0</v>
          </cell>
          <cell r="L240">
            <v>1</v>
          </cell>
          <cell r="M240">
            <v>20</v>
          </cell>
          <cell r="N240">
            <v>40</v>
          </cell>
        </row>
        <row r="241">
          <cell r="K241">
            <v>3</v>
          </cell>
          <cell r="L241">
            <v>15</v>
          </cell>
          <cell r="M241">
            <v>12</v>
          </cell>
          <cell r="N241">
            <v>75</v>
          </cell>
        </row>
        <row r="242">
          <cell r="K242">
            <v>1</v>
          </cell>
          <cell r="L242">
            <v>7.5</v>
          </cell>
          <cell r="M242">
            <v>10</v>
          </cell>
          <cell r="N242">
            <v>40</v>
          </cell>
        </row>
        <row r="243">
          <cell r="K243">
            <v>0</v>
          </cell>
          <cell r="L243">
            <v>30</v>
          </cell>
          <cell r="M243">
            <v>30</v>
          </cell>
          <cell r="N243">
            <v>80</v>
          </cell>
        </row>
        <row r="244">
          <cell r="K244">
            <v>25</v>
          </cell>
          <cell r="L244">
            <v>2</v>
          </cell>
          <cell r="M244">
            <v>30</v>
          </cell>
          <cell r="N244">
            <v>46.5</v>
          </cell>
        </row>
        <row r="245">
          <cell r="K245">
            <v>1</v>
          </cell>
          <cell r="L245">
            <v>2.5</v>
          </cell>
          <cell r="M245">
            <v>17.25</v>
          </cell>
          <cell r="N245">
            <v>40</v>
          </cell>
        </row>
        <row r="246">
          <cell r="K246">
            <v>0</v>
          </cell>
          <cell r="L246">
            <v>6</v>
          </cell>
          <cell r="M246">
            <v>10</v>
          </cell>
          <cell r="N246">
            <v>50</v>
          </cell>
        </row>
        <row r="247">
          <cell r="K247">
            <v>0</v>
          </cell>
          <cell r="L247">
            <v>0</v>
          </cell>
          <cell r="M247">
            <v>11</v>
          </cell>
          <cell r="N247">
            <v>40</v>
          </cell>
        </row>
        <row r="248">
          <cell r="K248">
            <v>0</v>
          </cell>
          <cell r="L248">
            <v>2</v>
          </cell>
          <cell r="M248">
            <v>3</v>
          </cell>
          <cell r="N248">
            <v>40</v>
          </cell>
        </row>
        <row r="249">
          <cell r="K249">
            <v>0</v>
          </cell>
          <cell r="L249">
            <v>0</v>
          </cell>
          <cell r="M249">
            <v>2</v>
          </cell>
          <cell r="N249">
            <v>14</v>
          </cell>
        </row>
        <row r="250">
          <cell r="K250">
            <v>0</v>
          </cell>
          <cell r="L250">
            <v>0</v>
          </cell>
          <cell r="M250">
            <v>2</v>
          </cell>
          <cell r="N250">
            <v>35</v>
          </cell>
        </row>
        <row r="251">
          <cell r="K251">
            <v>0</v>
          </cell>
          <cell r="L251">
            <v>0.5</v>
          </cell>
          <cell r="M251">
            <v>50</v>
          </cell>
          <cell r="N251">
            <v>60.8</v>
          </cell>
        </row>
        <row r="252">
          <cell r="K252">
            <v>1</v>
          </cell>
          <cell r="L252">
            <v>1</v>
          </cell>
          <cell r="M252">
            <v>10</v>
          </cell>
          <cell r="N252">
            <v>525</v>
          </cell>
        </row>
        <row r="253">
          <cell r="K253">
            <v>3</v>
          </cell>
          <cell r="L253">
            <v>0</v>
          </cell>
          <cell r="M253">
            <v>16</v>
          </cell>
          <cell r="N253">
            <v>70</v>
          </cell>
        </row>
        <row r="254">
          <cell r="K254">
            <v>0</v>
          </cell>
          <cell r="L254">
            <v>1.5</v>
          </cell>
          <cell r="M254">
            <v>32.5</v>
          </cell>
          <cell r="N254">
            <v>52.5</v>
          </cell>
        </row>
        <row r="255">
          <cell r="K255">
            <v>0</v>
          </cell>
          <cell r="L255">
            <v>0</v>
          </cell>
          <cell r="M255">
            <v>0</v>
          </cell>
          <cell r="N255">
            <v>41</v>
          </cell>
        </row>
        <row r="256">
          <cell r="K256">
            <v>0.1</v>
          </cell>
          <cell r="L256">
            <v>14.4</v>
          </cell>
          <cell r="M256">
            <v>15</v>
          </cell>
          <cell r="N256">
            <v>64.5</v>
          </cell>
        </row>
        <row r="257">
          <cell r="K257">
            <v>0</v>
          </cell>
          <cell r="L257">
            <v>0.5</v>
          </cell>
          <cell r="M257">
            <v>34.5</v>
          </cell>
          <cell r="N257">
            <v>40</v>
          </cell>
        </row>
        <row r="258">
          <cell r="K258">
            <v>1</v>
          </cell>
          <cell r="L258">
            <v>5</v>
          </cell>
          <cell r="M258">
            <v>25</v>
          </cell>
          <cell r="N258">
            <v>70</v>
          </cell>
        </row>
        <row r="259">
          <cell r="K259">
            <v>0.5</v>
          </cell>
          <cell r="L259">
            <v>10</v>
          </cell>
          <cell r="M259">
            <v>19</v>
          </cell>
          <cell r="N259">
            <v>45</v>
          </cell>
        </row>
        <row r="263">
          <cell r="K263">
            <v>1</v>
          </cell>
          <cell r="L263">
            <v>0.5</v>
          </cell>
          <cell r="M263">
            <v>4</v>
          </cell>
          <cell r="N263">
            <v>40</v>
          </cell>
        </row>
        <row r="264">
          <cell r="K264">
            <v>0.5</v>
          </cell>
          <cell r="L264">
            <v>2</v>
          </cell>
          <cell r="M264">
            <v>10</v>
          </cell>
          <cell r="N264">
            <v>20</v>
          </cell>
        </row>
        <row r="265">
          <cell r="K265">
            <v>0</v>
          </cell>
          <cell r="L265">
            <v>1</v>
          </cell>
          <cell r="M265">
            <v>37</v>
          </cell>
          <cell r="N265">
            <v>40</v>
          </cell>
        </row>
        <row r="266">
          <cell r="K266">
            <v>0</v>
          </cell>
          <cell r="L266">
            <v>0</v>
          </cell>
          <cell r="M266">
            <v>22</v>
          </cell>
          <cell r="N266">
            <v>30.5</v>
          </cell>
        </row>
        <row r="267">
          <cell r="K267">
            <v>1</v>
          </cell>
          <cell r="L267">
            <v>14</v>
          </cell>
          <cell r="M267">
            <v>10.9</v>
          </cell>
          <cell r="N267">
            <v>46.9</v>
          </cell>
        </row>
        <row r="268">
          <cell r="K268">
            <v>0</v>
          </cell>
          <cell r="L268">
            <v>5</v>
          </cell>
          <cell r="M268">
            <v>11</v>
          </cell>
          <cell r="N268">
            <v>30</v>
          </cell>
        </row>
        <row r="269">
          <cell r="K269">
            <v>1</v>
          </cell>
          <cell r="L269">
            <v>3</v>
          </cell>
          <cell r="M269">
            <v>5</v>
          </cell>
          <cell r="N269">
            <v>46</v>
          </cell>
        </row>
        <row r="270">
          <cell r="K270">
            <v>0</v>
          </cell>
          <cell r="L270">
            <v>7</v>
          </cell>
          <cell r="M270">
            <v>0.5</v>
          </cell>
          <cell r="N270">
            <v>40</v>
          </cell>
        </row>
        <row r="271">
          <cell r="K271">
            <v>0</v>
          </cell>
          <cell r="L271">
            <v>0</v>
          </cell>
          <cell r="M271">
            <v>21</v>
          </cell>
          <cell r="N271">
            <v>30</v>
          </cell>
        </row>
        <row r="272">
          <cell r="K272">
            <v>0</v>
          </cell>
          <cell r="L272">
            <v>3</v>
          </cell>
          <cell r="M272">
            <v>15</v>
          </cell>
          <cell r="N272">
            <v>45</v>
          </cell>
        </row>
        <row r="273">
          <cell r="K273">
            <v>1</v>
          </cell>
          <cell r="L273">
            <v>3</v>
          </cell>
          <cell r="M273">
            <v>7.5</v>
          </cell>
          <cell r="N273">
            <v>62.5</v>
          </cell>
        </row>
        <row r="274">
          <cell r="K274">
            <v>1</v>
          </cell>
          <cell r="L274">
            <v>1</v>
          </cell>
          <cell r="M274">
            <v>10</v>
          </cell>
          <cell r="N274">
            <v>40</v>
          </cell>
        </row>
        <row r="275">
          <cell r="K275">
            <v>0</v>
          </cell>
          <cell r="L275">
            <v>12</v>
          </cell>
          <cell r="M275">
            <v>11</v>
          </cell>
          <cell r="N275">
            <v>38</v>
          </cell>
        </row>
        <row r="276">
          <cell r="K276">
            <v>1</v>
          </cell>
          <cell r="L276">
            <v>1</v>
          </cell>
          <cell r="M276">
            <v>7</v>
          </cell>
          <cell r="N276">
            <v>40</v>
          </cell>
        </row>
        <row r="277">
          <cell r="K277">
            <v>0</v>
          </cell>
          <cell r="L277">
            <v>6</v>
          </cell>
          <cell r="M277">
            <v>2</v>
          </cell>
          <cell r="N277">
            <v>40</v>
          </cell>
        </row>
        <row r="278">
          <cell r="K278">
            <v>1</v>
          </cell>
          <cell r="L278">
            <v>2</v>
          </cell>
          <cell r="M278">
            <v>21.5</v>
          </cell>
          <cell r="N278">
            <v>42</v>
          </cell>
        </row>
        <row r="279">
          <cell r="K279">
            <v>1</v>
          </cell>
          <cell r="L279">
            <v>1</v>
          </cell>
          <cell r="M279">
            <v>21</v>
          </cell>
          <cell r="N279">
            <v>40</v>
          </cell>
        </row>
        <row r="280">
          <cell r="K280">
            <v>0</v>
          </cell>
          <cell r="L280">
            <v>0</v>
          </cell>
          <cell r="M280">
            <v>35</v>
          </cell>
          <cell r="N280">
            <v>35</v>
          </cell>
        </row>
        <row r="281">
          <cell r="K281">
            <v>0</v>
          </cell>
          <cell r="L281">
            <v>0</v>
          </cell>
          <cell r="M281">
            <v>5</v>
          </cell>
          <cell r="N281">
            <v>35</v>
          </cell>
        </row>
        <row r="282">
          <cell r="K282">
            <v>0</v>
          </cell>
          <cell r="L282">
            <v>0</v>
          </cell>
          <cell r="M282">
            <v>33.5</v>
          </cell>
          <cell r="N282">
            <v>35</v>
          </cell>
        </row>
        <row r="283">
          <cell r="K283">
            <v>3</v>
          </cell>
          <cell r="L283">
            <v>3</v>
          </cell>
          <cell r="M283">
            <v>9.5</v>
          </cell>
          <cell r="N283">
            <v>40</v>
          </cell>
        </row>
        <row r="284">
          <cell r="K284">
            <v>0</v>
          </cell>
          <cell r="L284">
            <v>10</v>
          </cell>
          <cell r="M284">
            <v>17.5</v>
          </cell>
          <cell r="N284">
            <v>45</v>
          </cell>
        </row>
        <row r="285">
          <cell r="K285">
            <v>3</v>
          </cell>
          <cell r="L285">
            <v>2</v>
          </cell>
          <cell r="M285">
            <v>14</v>
          </cell>
          <cell r="N285">
            <v>40</v>
          </cell>
        </row>
        <row r="286">
          <cell r="K286">
            <v>5</v>
          </cell>
          <cell r="L286">
            <v>0</v>
          </cell>
          <cell r="M286">
            <v>7</v>
          </cell>
          <cell r="N286">
            <v>35</v>
          </cell>
        </row>
        <row r="287">
          <cell r="N287">
            <v>35</v>
          </cell>
        </row>
        <row r="288">
          <cell r="K288">
            <v>0</v>
          </cell>
          <cell r="L288">
            <v>0</v>
          </cell>
          <cell r="M288">
            <v>11.5</v>
          </cell>
          <cell r="N288">
            <v>27.5</v>
          </cell>
        </row>
        <row r="292">
          <cell r="K292">
            <v>2</v>
          </cell>
          <cell r="L292">
            <v>1</v>
          </cell>
          <cell r="M292">
            <v>12</v>
          </cell>
          <cell r="N292">
            <v>46</v>
          </cell>
        </row>
        <row r="293">
          <cell r="K293">
            <v>0</v>
          </cell>
          <cell r="L293">
            <v>2</v>
          </cell>
          <cell r="M293">
            <v>28</v>
          </cell>
          <cell r="N293">
            <v>40</v>
          </cell>
        </row>
        <row r="294">
          <cell r="K294">
            <v>1</v>
          </cell>
          <cell r="L294">
            <v>2</v>
          </cell>
          <cell r="M294">
            <v>14</v>
          </cell>
          <cell r="N294">
            <v>37</v>
          </cell>
        </row>
        <row r="295">
          <cell r="K295">
            <v>0</v>
          </cell>
          <cell r="L295">
            <v>0</v>
          </cell>
          <cell r="M295">
            <v>20</v>
          </cell>
          <cell r="N295">
            <v>53.5</v>
          </cell>
        </row>
        <row r="296">
          <cell r="K296">
            <v>1</v>
          </cell>
          <cell r="L296">
            <v>10</v>
          </cell>
          <cell r="M296">
            <v>17.5</v>
          </cell>
          <cell r="N296">
            <v>77.5</v>
          </cell>
        </row>
        <row r="297">
          <cell r="K297">
            <v>1</v>
          </cell>
          <cell r="L297">
            <v>9</v>
          </cell>
          <cell r="M297">
            <v>18</v>
          </cell>
          <cell r="N297">
            <v>78</v>
          </cell>
        </row>
        <row r="298">
          <cell r="K298">
            <v>0</v>
          </cell>
          <cell r="L298">
            <v>0</v>
          </cell>
          <cell r="M298">
            <v>35</v>
          </cell>
          <cell r="N298">
            <v>35</v>
          </cell>
        </row>
        <row r="299">
          <cell r="K299">
            <v>2</v>
          </cell>
          <cell r="L299">
            <v>2</v>
          </cell>
          <cell r="M299">
            <v>22</v>
          </cell>
          <cell r="N299">
            <v>81</v>
          </cell>
        </row>
        <row r="300">
          <cell r="K300">
            <v>0</v>
          </cell>
          <cell r="L300">
            <v>0</v>
          </cell>
          <cell r="M300">
            <v>3.5</v>
          </cell>
          <cell r="N300">
            <v>16</v>
          </cell>
        </row>
        <row r="301">
          <cell r="K301">
            <v>0</v>
          </cell>
          <cell r="L301">
            <v>0</v>
          </cell>
          <cell r="M301">
            <v>36</v>
          </cell>
          <cell r="N301">
            <v>40</v>
          </cell>
        </row>
        <row r="302">
          <cell r="K302">
            <v>1</v>
          </cell>
          <cell r="L302">
            <v>3</v>
          </cell>
          <cell r="M302">
            <v>20</v>
          </cell>
          <cell r="N302">
            <v>40</v>
          </cell>
        </row>
        <row r="303">
          <cell r="K303">
            <v>1</v>
          </cell>
          <cell r="L303">
            <v>2</v>
          </cell>
          <cell r="M303">
            <v>10</v>
          </cell>
          <cell r="N303">
            <v>18</v>
          </cell>
        </row>
        <row r="304">
          <cell r="K304">
            <v>2</v>
          </cell>
          <cell r="L304">
            <v>0</v>
          </cell>
          <cell r="M304">
            <v>9</v>
          </cell>
          <cell r="N304">
            <v>20</v>
          </cell>
        </row>
        <row r="305">
          <cell r="K305">
            <v>1</v>
          </cell>
          <cell r="L305">
            <v>1</v>
          </cell>
          <cell r="M305">
            <v>3</v>
          </cell>
          <cell r="N305">
            <v>42</v>
          </cell>
        </row>
        <row r="306">
          <cell r="K306">
            <v>0</v>
          </cell>
          <cell r="L306">
            <v>0</v>
          </cell>
          <cell r="M306">
            <v>18</v>
          </cell>
          <cell r="N306">
            <v>23.75</v>
          </cell>
        </row>
        <row r="307">
          <cell r="K307">
            <v>0</v>
          </cell>
          <cell r="L307">
            <v>0.5</v>
          </cell>
          <cell r="M307">
            <v>32.5</v>
          </cell>
          <cell r="N307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8"/>
  <sheetViews>
    <sheetView tabSelected="1" zoomScale="75" zoomScaleNormal="75" workbookViewId="0" topLeftCell="A1">
      <selection activeCell="G15" sqref="G15"/>
    </sheetView>
  </sheetViews>
  <sheetFormatPr defaultColWidth="9.140625" defaultRowHeight="12"/>
  <cols>
    <col min="1" max="1" width="26.421875" style="23" customWidth="1"/>
    <col min="2" max="2" width="11.28125" style="15" customWidth="1"/>
    <col min="3" max="3" width="10.8515625" style="15" customWidth="1"/>
    <col min="4" max="4" width="9.7109375" style="15" customWidth="1"/>
    <col min="5" max="5" width="9.140625" style="15" customWidth="1"/>
    <col min="6" max="6" width="8.140625" style="15" customWidth="1"/>
    <col min="7" max="7" width="8.421875" style="15" customWidth="1"/>
    <col min="8" max="8" width="9.8515625" style="15" customWidth="1"/>
    <col min="9" max="9" width="9.421875" style="15" customWidth="1"/>
    <col min="10" max="10" width="7.421875" style="15" customWidth="1"/>
    <col min="11" max="11" width="9.421875" style="15" customWidth="1"/>
    <col min="12" max="12" width="10.7109375" style="15" customWidth="1"/>
    <col min="13" max="13" width="6.8515625" style="15" customWidth="1"/>
  </cols>
  <sheetData>
    <row r="1" spans="1:13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">
      <c r="A2" s="1" t="s">
        <v>1</v>
      </c>
      <c r="B2" s="1"/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">
      <c r="A3" s="1"/>
      <c r="B3" s="2"/>
      <c r="C3" s="3" t="s">
        <v>3</v>
      </c>
      <c r="D3" s="4"/>
      <c r="E3" s="4"/>
      <c r="F3" s="4"/>
      <c r="G3" s="5" t="s">
        <v>4</v>
      </c>
      <c r="H3" s="4"/>
      <c r="I3" s="4"/>
      <c r="J3" s="4"/>
      <c r="K3" s="4"/>
      <c r="L3" s="4"/>
      <c r="M3" s="4"/>
    </row>
    <row r="4" spans="1:13" ht="12">
      <c r="A4" s="6"/>
      <c r="B4" s="2"/>
      <c r="C4" s="7"/>
      <c r="D4" s="7"/>
      <c r="E4" s="7"/>
      <c r="F4" s="7" t="s">
        <v>5</v>
      </c>
      <c r="G4" s="5" t="s">
        <v>6</v>
      </c>
      <c r="H4" s="7"/>
      <c r="I4" s="7" t="s">
        <v>7</v>
      </c>
      <c r="J4" s="7" t="s">
        <v>8</v>
      </c>
      <c r="K4" s="7"/>
      <c r="L4" s="7" t="s">
        <v>9</v>
      </c>
      <c r="M4" s="7"/>
    </row>
    <row r="5" spans="1:13" ht="12">
      <c r="A5" s="1"/>
      <c r="B5" s="2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 t="s">
        <v>15</v>
      </c>
      <c r="H5" s="5" t="s">
        <v>16</v>
      </c>
      <c r="I5" s="7" t="s">
        <v>17</v>
      </c>
      <c r="J5" s="5" t="s">
        <v>7</v>
      </c>
      <c r="K5" s="5" t="s">
        <v>18</v>
      </c>
      <c r="L5" s="5" t="s">
        <v>19</v>
      </c>
      <c r="M5" s="5" t="s">
        <v>20</v>
      </c>
    </row>
    <row r="6" spans="1:13" ht="12.75" thickBot="1">
      <c r="A6" s="8" t="s">
        <v>21</v>
      </c>
      <c r="B6" s="9" t="s">
        <v>22</v>
      </c>
      <c r="C6" s="10" t="s">
        <v>23</v>
      </c>
      <c r="D6" s="10" t="s">
        <v>24</v>
      </c>
      <c r="E6" s="10" t="s">
        <v>25</v>
      </c>
      <c r="F6" s="10" t="s">
        <v>26</v>
      </c>
      <c r="G6" s="10" t="s">
        <v>27</v>
      </c>
      <c r="H6" s="10" t="s">
        <v>28</v>
      </c>
      <c r="I6" s="10" t="s">
        <v>29</v>
      </c>
      <c r="J6" s="10" t="s">
        <v>17</v>
      </c>
      <c r="K6" s="10" t="s">
        <v>30</v>
      </c>
      <c r="L6" s="10" t="s">
        <v>31</v>
      </c>
      <c r="M6" s="10" t="s">
        <v>32</v>
      </c>
    </row>
    <row r="7" spans="1:13" ht="12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2">
      <c r="A8" s="14" t="s">
        <v>33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2">
      <c r="A9" s="11" t="s">
        <v>34</v>
      </c>
      <c r="B9" s="12">
        <v>76</v>
      </c>
      <c r="C9" s="17">
        <v>0.058823529411764705</v>
      </c>
      <c r="D9" s="17">
        <v>0</v>
      </c>
      <c r="E9" s="17">
        <v>0</v>
      </c>
      <c r="F9" s="17">
        <v>0.7843137254901961</v>
      </c>
      <c r="G9" s="17">
        <v>0.0784313725490196</v>
      </c>
      <c r="H9" s="17">
        <v>0</v>
      </c>
      <c r="I9" s="17">
        <v>0.0196078431372549</v>
      </c>
      <c r="J9" s="17">
        <v>0</v>
      </c>
      <c r="K9" s="17">
        <f>'[1]StaffHr'!K9/'[1]StaffHr'!$N9</f>
        <v>0</v>
      </c>
      <c r="L9" s="17">
        <f>'[1]StaffHr'!L9/'[1]StaffHr'!$N9</f>
        <v>0</v>
      </c>
      <c r="M9" s="17">
        <f>'[1]StaffHr'!M9/'[1]StaffHr'!$N9</f>
        <v>0.058823529411764705</v>
      </c>
    </row>
    <row r="10" spans="1:13" ht="12">
      <c r="A10" s="11" t="s">
        <v>35</v>
      </c>
      <c r="B10" s="12">
        <v>206</v>
      </c>
      <c r="C10" s="17">
        <v>0.05</v>
      </c>
      <c r="D10" s="17">
        <v>0.05</v>
      </c>
      <c r="E10" s="17">
        <v>0.025</v>
      </c>
      <c r="F10" s="17">
        <v>0.025</v>
      </c>
      <c r="G10" s="17">
        <v>0.15</v>
      </c>
      <c r="H10" s="17">
        <v>0.025</v>
      </c>
      <c r="I10" s="17">
        <v>0.025</v>
      </c>
      <c r="J10" s="17">
        <v>0.025</v>
      </c>
      <c r="K10" s="17">
        <f>'[1]StaffHr'!K10/'[1]StaffHr'!$N10</f>
        <v>0.05</v>
      </c>
      <c r="L10" s="17">
        <f>'[1]StaffHr'!L10/'[1]StaffHr'!$N10</f>
        <v>0.125</v>
      </c>
      <c r="M10" s="17">
        <f>'[1]StaffHr'!M10/'[1]StaffHr'!$N10</f>
        <v>0.45</v>
      </c>
    </row>
    <row r="11" spans="1:13" ht="12">
      <c r="A11" s="11" t="s">
        <v>36</v>
      </c>
      <c r="B11" s="12">
        <v>369</v>
      </c>
      <c r="C11" s="17">
        <v>0.024691358024691357</v>
      </c>
      <c r="D11" s="17">
        <v>0.024691358024691357</v>
      </c>
      <c r="E11" s="17">
        <v>0.012345679012345678</v>
      </c>
      <c r="F11" s="17">
        <v>0.024691358024691357</v>
      </c>
      <c r="G11" s="17">
        <v>0.6419753086419753</v>
      </c>
      <c r="H11" s="17">
        <v>0.024691358024691357</v>
      </c>
      <c r="I11" s="17">
        <v>0</v>
      </c>
      <c r="J11" s="17">
        <v>0</v>
      </c>
      <c r="K11" s="17">
        <f>'[1]StaffHr'!K11/'[1]StaffHr'!$N11</f>
        <v>0</v>
      </c>
      <c r="L11" s="17">
        <f>'[1]StaffHr'!L11/'[1]StaffHr'!$N11</f>
        <v>0.012345679012345678</v>
      </c>
      <c r="M11" s="17">
        <f>'[1]StaffHr'!M11/'[1]StaffHr'!$N11</f>
        <v>0.2345679012345679</v>
      </c>
    </row>
    <row r="12" spans="1:13" ht="12">
      <c r="A12" s="11" t="s">
        <v>37</v>
      </c>
      <c r="B12" s="12">
        <f>629+429</f>
        <v>1058</v>
      </c>
      <c r="C12" s="17">
        <v>0.05</v>
      </c>
      <c r="D12" s="17">
        <v>0.1</v>
      </c>
      <c r="E12" s="17">
        <v>0.025</v>
      </c>
      <c r="F12" s="17">
        <v>0.125</v>
      </c>
      <c r="G12" s="17">
        <v>0.125</v>
      </c>
      <c r="H12" s="17">
        <v>0.125</v>
      </c>
      <c r="I12" s="17">
        <v>0.025</v>
      </c>
      <c r="J12" s="17">
        <v>0.125</v>
      </c>
      <c r="K12" s="17">
        <f>'[1]StaffHr'!K12/'[1]StaffHr'!$N12</f>
        <v>0.025</v>
      </c>
      <c r="L12" s="17">
        <f>'[1]StaffHr'!L12/'[1]StaffHr'!$N12</f>
        <v>0.25</v>
      </c>
      <c r="M12" s="17">
        <f>'[1]StaffHr'!M12/'[1]StaffHr'!$N12</f>
        <v>0.025</v>
      </c>
    </row>
    <row r="13" spans="1:13" ht="12">
      <c r="A13" s="11" t="s">
        <v>38</v>
      </c>
      <c r="B13" s="12">
        <v>135</v>
      </c>
      <c r="C13" s="17">
        <v>0.04587872185911401</v>
      </c>
      <c r="D13" s="17">
        <v>0.043672839506172845</v>
      </c>
      <c r="E13" s="17">
        <v>0.01558641975308642</v>
      </c>
      <c r="F13" s="17">
        <v>0.23975127087872186</v>
      </c>
      <c r="G13" s="17">
        <v>0.2488516702977487</v>
      </c>
      <c r="H13" s="17">
        <v>0.04367283950617284</v>
      </c>
      <c r="I13" s="17">
        <v>0.017401960784313726</v>
      </c>
      <c r="J13" s="17">
        <v>0.0375</v>
      </c>
      <c r="K13" s="17">
        <f>AVERAGE(K8:K12)</f>
        <v>0.018750000000000003</v>
      </c>
      <c r="L13" s="17">
        <f>AVERAGE(L8:L12)</f>
        <v>0.09683641975308642</v>
      </c>
      <c r="M13" s="17">
        <f>AVERAGE(M8:M12)</f>
        <v>0.19209785766158313</v>
      </c>
    </row>
    <row r="14" spans="1:13" ht="12">
      <c r="A14" s="11" t="s">
        <v>39</v>
      </c>
      <c r="B14" s="12">
        <v>490</v>
      </c>
      <c r="C14" s="17">
        <v>0.023809523809523808</v>
      </c>
      <c r="D14" s="17">
        <v>0</v>
      </c>
      <c r="E14" s="17">
        <v>0.11904761904761904</v>
      </c>
      <c r="F14" s="17">
        <v>0.11904761904761904</v>
      </c>
      <c r="G14" s="17">
        <v>0.023809523809523808</v>
      </c>
      <c r="H14" s="17">
        <v>0</v>
      </c>
      <c r="I14" s="17">
        <v>0</v>
      </c>
      <c r="J14" s="17">
        <v>0</v>
      </c>
      <c r="K14" s="17">
        <f>'[1]StaffHr'!K14/'[1]StaffHr'!$N14</f>
        <v>0</v>
      </c>
      <c r="L14" s="17">
        <f>'[1]StaffHr'!L14/'[1]StaffHr'!$N14</f>
        <v>0.11904761904761904</v>
      </c>
      <c r="M14" s="17">
        <f>'[1]StaffHr'!M14/'[1]StaffHr'!$N14</f>
        <v>0.5952380952380952</v>
      </c>
    </row>
    <row r="15" spans="1:13" ht="12">
      <c r="A15" s="11" t="s">
        <v>40</v>
      </c>
      <c r="B15" s="12">
        <v>548</v>
      </c>
      <c r="C15" s="17">
        <v>0.024390243902439025</v>
      </c>
      <c r="D15" s="17">
        <v>0.012195121951219513</v>
      </c>
      <c r="E15" s="17">
        <v>0.012195121951219513</v>
      </c>
      <c r="F15" s="17">
        <v>0.012195121951219513</v>
      </c>
      <c r="G15" s="17">
        <v>0.1951219512195122</v>
      </c>
      <c r="H15" s="17">
        <v>0.012195121951219513</v>
      </c>
      <c r="I15" s="17">
        <v>0.012195121951219513</v>
      </c>
      <c r="J15" s="17">
        <v>0.024390243902439025</v>
      </c>
      <c r="K15" s="17">
        <f>'[1]StaffHr'!K15/'[1]StaffHr'!$N15</f>
        <v>0.012195121951219513</v>
      </c>
      <c r="L15" s="17">
        <f>'[1]StaffHr'!L15/'[1]StaffHr'!$N15</f>
        <v>0.2926829268292683</v>
      </c>
      <c r="M15" s="17">
        <f>'[1]StaffHr'!M15/'[1]StaffHr'!$N15</f>
        <v>0.3902439024390244</v>
      </c>
    </row>
    <row r="16" spans="1:13" ht="12">
      <c r="A16" s="11" t="s">
        <v>41</v>
      </c>
      <c r="B16" s="12">
        <v>185</v>
      </c>
      <c r="C16" s="17">
        <v>0.05</v>
      </c>
      <c r="D16" s="17">
        <v>0.05</v>
      </c>
      <c r="E16" s="17">
        <v>0.025</v>
      </c>
      <c r="F16" s="17">
        <v>0.125</v>
      </c>
      <c r="G16" s="17">
        <v>0.375</v>
      </c>
      <c r="H16" s="17">
        <v>0.025</v>
      </c>
      <c r="I16" s="17">
        <v>0.025</v>
      </c>
      <c r="J16" s="17">
        <v>0.025</v>
      </c>
      <c r="K16" s="17">
        <f>'[1]StaffHr'!K16/'[1]StaffHr'!$N16</f>
        <v>0.025</v>
      </c>
      <c r="L16" s="17">
        <f>'[1]StaffHr'!L16/'[1]StaffHr'!$N16</f>
        <v>0.025</v>
      </c>
      <c r="M16" s="17">
        <f>'[1]StaffHr'!M16/'[1]StaffHr'!$N16</f>
        <v>0.25</v>
      </c>
    </row>
    <row r="17" spans="1:13" ht="12">
      <c r="A17" s="11" t="s">
        <v>42</v>
      </c>
      <c r="B17" s="12">
        <v>387</v>
      </c>
      <c r="C17" s="17">
        <v>0.5</v>
      </c>
      <c r="D17" s="17">
        <v>0.05</v>
      </c>
      <c r="E17" s="17">
        <v>0.0125</v>
      </c>
      <c r="F17" s="17">
        <v>0.1</v>
      </c>
      <c r="G17" s="17">
        <v>0.1</v>
      </c>
      <c r="H17" s="17">
        <v>0.15</v>
      </c>
      <c r="I17" s="17">
        <v>0</v>
      </c>
      <c r="J17" s="17">
        <v>0</v>
      </c>
      <c r="K17" s="17">
        <f>'[1]StaffHr'!K17/'[1]StaffHr'!$N17</f>
        <v>0.025</v>
      </c>
      <c r="L17" s="17">
        <f>'[1]StaffHr'!L17/'[1]StaffHr'!$N17</f>
        <v>0.0125</v>
      </c>
      <c r="M17" s="17">
        <f>'[1]StaffHr'!M17/'[1]StaffHr'!$N17</f>
        <v>0.05</v>
      </c>
    </row>
    <row r="18" spans="1:13" ht="12">
      <c r="A18" s="11" t="s">
        <v>43</v>
      </c>
      <c r="B18" s="12">
        <v>328</v>
      </c>
      <c r="C18" s="17">
        <v>0.12881569791421538</v>
      </c>
      <c r="D18" s="17">
        <v>0.03117359229147847</v>
      </c>
      <c r="E18" s="17">
        <v>0.036865832150385</v>
      </c>
      <c r="F18" s="17">
        <v>0.11919880237551209</v>
      </c>
      <c r="G18" s="17">
        <v>0.18855662906535692</v>
      </c>
      <c r="H18" s="17">
        <v>0.04617359229147847</v>
      </c>
      <c r="I18" s="17">
        <v>0.010919416547106648</v>
      </c>
      <c r="J18" s="17">
        <v>0.017378048780487803</v>
      </c>
      <c r="K18" s="17">
        <f>AVERAGE(K13:K17)</f>
        <v>0.016189024390243906</v>
      </c>
      <c r="L18" s="17">
        <f>AVERAGE(L13:L17)</f>
        <v>0.10921339312599473</v>
      </c>
      <c r="M18" s="17">
        <f>AVERAGE(M13:M17)</f>
        <v>0.2955159710677405</v>
      </c>
    </row>
    <row r="19" spans="1:13" ht="12">
      <c r="A19" s="11" t="s">
        <v>44</v>
      </c>
      <c r="B19" s="12">
        <v>147</v>
      </c>
      <c r="C19" s="17">
        <v>0.1111111111111111</v>
      </c>
      <c r="D19" s="17">
        <v>0</v>
      </c>
      <c r="E19" s="17">
        <v>0.05555555555555555</v>
      </c>
      <c r="F19" s="17">
        <v>0</v>
      </c>
      <c r="G19" s="17">
        <v>0.25</v>
      </c>
      <c r="H19" s="17">
        <v>0</v>
      </c>
      <c r="I19" s="17">
        <v>0</v>
      </c>
      <c r="J19" s="17">
        <v>0</v>
      </c>
      <c r="K19" s="17">
        <f>'[1]StaffHr'!K19/'[1]StaffHr'!$N19</f>
        <v>0</v>
      </c>
      <c r="L19" s="17">
        <f>'[1]StaffHr'!L19/'[1]StaffHr'!$N19</f>
        <v>0.027777777777777776</v>
      </c>
      <c r="M19" s="17">
        <f>'[1]StaffHr'!M19/'[1]StaffHr'!$N19</f>
        <v>0.5555555555555556</v>
      </c>
    </row>
    <row r="20" spans="1:13" ht="12">
      <c r="A20" s="11" t="s">
        <v>45</v>
      </c>
      <c r="B20" s="12">
        <v>302</v>
      </c>
      <c r="C20" s="17">
        <v>0.014814814814814815</v>
      </c>
      <c r="D20" s="17">
        <v>0.014814814814814815</v>
      </c>
      <c r="E20" s="17">
        <v>0</v>
      </c>
      <c r="F20" s="17">
        <v>0.14814814814814814</v>
      </c>
      <c r="G20" s="17">
        <v>0.02962962962962963</v>
      </c>
      <c r="H20" s="17">
        <v>0.17777777777777778</v>
      </c>
      <c r="I20" s="17">
        <v>0</v>
      </c>
      <c r="J20" s="17">
        <v>0</v>
      </c>
      <c r="K20" s="17">
        <f>'[1]StaffHr'!K20/'[1]StaffHr'!$N20</f>
        <v>0</v>
      </c>
      <c r="L20" s="17">
        <f>'[1]StaffHr'!L20/'[1]StaffHr'!$N20</f>
        <v>0.05925925925925926</v>
      </c>
      <c r="M20" s="17">
        <f>'[1]StaffHr'!M20/'[1]StaffHr'!$N20</f>
        <v>0.5555555555555556</v>
      </c>
    </row>
    <row r="21" spans="1:13" ht="12">
      <c r="A21" s="11" t="s">
        <v>46</v>
      </c>
      <c r="B21" s="12">
        <v>637</v>
      </c>
      <c r="C21" s="17">
        <v>0.05</v>
      </c>
      <c r="D21" s="17">
        <v>0.025</v>
      </c>
      <c r="E21" s="17">
        <v>0.05</v>
      </c>
      <c r="F21" s="17">
        <v>0.2</v>
      </c>
      <c r="G21" s="17">
        <v>0.25</v>
      </c>
      <c r="H21" s="17">
        <v>0.0125</v>
      </c>
      <c r="I21" s="17">
        <v>0.025</v>
      </c>
      <c r="J21" s="17">
        <v>0.0125</v>
      </c>
      <c r="K21" s="17">
        <f>'[1]StaffHr'!K21/'[1]StaffHr'!$N21</f>
        <v>0</v>
      </c>
      <c r="L21" s="17">
        <f>'[1]StaffHr'!L21/'[1]StaffHr'!$N21</f>
        <v>0.025</v>
      </c>
      <c r="M21" s="17">
        <f>'[1]StaffHr'!M21/'[1]StaffHr'!$N21</f>
        <v>0.35</v>
      </c>
    </row>
    <row r="22" spans="1:13" ht="12">
      <c r="A22" s="11" t="s">
        <v>47</v>
      </c>
      <c r="B22" s="18">
        <v>655</v>
      </c>
      <c r="C22" s="17">
        <v>0.06382978723404255</v>
      </c>
      <c r="D22" s="17">
        <v>0.06382978723404255</v>
      </c>
      <c r="E22" s="17">
        <v>0.0425531914893617</v>
      </c>
      <c r="F22" s="17">
        <v>0.2127659574468085</v>
      </c>
      <c r="G22" s="17">
        <v>0.06382978723404255</v>
      </c>
      <c r="H22" s="17">
        <v>0.06382978723404255</v>
      </c>
      <c r="I22" s="17">
        <v>0.0425531914893617</v>
      </c>
      <c r="J22" s="17">
        <v>0.02127659574468085</v>
      </c>
      <c r="K22" s="17">
        <f>'[1]StaffHr'!K22/'[1]StaffHr'!$N22</f>
        <v>0.0425531914893617</v>
      </c>
      <c r="L22" s="17">
        <f>'[1]StaffHr'!L22/'[1]StaffHr'!$N22</f>
        <v>0.06382978723404255</v>
      </c>
      <c r="M22" s="17">
        <f>'[1]StaffHr'!M22/'[1]StaffHr'!$N22</f>
        <v>0.3191489361702128</v>
      </c>
    </row>
    <row r="23" spans="1:13" ht="12">
      <c r="A23" s="11" t="s">
        <v>48</v>
      </c>
      <c r="B23" s="12">
        <v>267</v>
      </c>
      <c r="C23" s="17">
        <v>0.07371428221483677</v>
      </c>
      <c r="D23" s="17">
        <v>0.026963638868067165</v>
      </c>
      <c r="E23" s="17">
        <v>0.03699491583906045</v>
      </c>
      <c r="F23" s="17">
        <v>0.13602258159409375</v>
      </c>
      <c r="G23" s="17">
        <v>0.1564032091858058</v>
      </c>
      <c r="H23" s="17">
        <v>0.06005623146065976</v>
      </c>
      <c r="I23" s="17">
        <v>0.01569452160729367</v>
      </c>
      <c r="J23" s="17">
        <v>0.010230928905033732</v>
      </c>
      <c r="K23" s="17">
        <f>AVERAGE(K18:K22)</f>
        <v>0.011748443175921122</v>
      </c>
      <c r="L23" s="17">
        <f>AVERAGE(L18:L22)</f>
        <v>0.05701604347941486</v>
      </c>
      <c r="M23" s="17">
        <f>AVERAGE(M18:M22)</f>
        <v>0.41515520366981284</v>
      </c>
    </row>
    <row r="24" spans="1:13" ht="12">
      <c r="A24" s="11" t="s">
        <v>49</v>
      </c>
      <c r="B24" s="12">
        <v>248</v>
      </c>
      <c r="C24" s="17">
        <v>0</v>
      </c>
      <c r="D24" s="17">
        <v>0.047619047619047616</v>
      </c>
      <c r="E24" s="17">
        <v>0.023809523809523808</v>
      </c>
      <c r="F24" s="17">
        <v>0.14285714285714285</v>
      </c>
      <c r="G24" s="17">
        <v>0.47619047619047616</v>
      </c>
      <c r="H24" s="17">
        <v>0</v>
      </c>
      <c r="I24" s="17">
        <v>0</v>
      </c>
      <c r="J24" s="17">
        <v>0</v>
      </c>
      <c r="K24" s="17">
        <f>'[1]StaffHr'!K24/'[1]StaffHr'!$N24</f>
        <v>0</v>
      </c>
      <c r="L24" s="17">
        <f>'[1]StaffHr'!L24/'[1]StaffHr'!$N24</f>
        <v>0.023809523809523808</v>
      </c>
      <c r="M24" s="17">
        <f>'[1]StaffHr'!M24/'[1]StaffHr'!$N24</f>
        <v>0.2857142857142857</v>
      </c>
    </row>
    <row r="25" spans="1:13" ht="12">
      <c r="A25" s="11" t="s">
        <v>50</v>
      </c>
      <c r="B25" s="12">
        <v>199</v>
      </c>
      <c r="C25" s="17">
        <v>0.023529411764705882</v>
      </c>
      <c r="D25" s="17">
        <v>0.023529411764705882</v>
      </c>
      <c r="E25" s="17">
        <v>0.023529411764705882</v>
      </c>
      <c r="F25" s="17">
        <v>0.07058823529411765</v>
      </c>
      <c r="G25" s="17">
        <v>0.11764705882352941</v>
      </c>
      <c r="H25" s="17">
        <v>0.12941176470588237</v>
      </c>
      <c r="I25" s="17">
        <v>0.07058823529411765</v>
      </c>
      <c r="J25" s="17">
        <v>0.023529411764705882</v>
      </c>
      <c r="K25" s="17">
        <f>'[1]StaffHr'!K25/'[1]StaffHr'!$N25</f>
        <v>0.23529411764705882</v>
      </c>
      <c r="L25" s="17">
        <f>'[1]StaffHr'!L25/'[1]StaffHr'!$N25</f>
        <v>0.1411764705882353</v>
      </c>
      <c r="M25" s="17">
        <f>'[1]StaffHr'!M25/'[1]StaffHr'!$N25</f>
        <v>0.1411764705882353</v>
      </c>
    </row>
    <row r="26" spans="1:13" ht="12">
      <c r="A26" s="11" t="s">
        <v>51</v>
      </c>
      <c r="B26" s="12">
        <v>298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f>'[1]StaffHr'!K26/'[1]StaffHr'!$N26</f>
        <v>0</v>
      </c>
      <c r="L26" s="17">
        <f>'[1]StaffHr'!L26/'[1]StaffHr'!$N26</f>
        <v>0</v>
      </c>
      <c r="M26" s="17">
        <f>'[1]StaffHr'!M26/'[1]StaffHr'!$N26</f>
        <v>0</v>
      </c>
    </row>
    <row r="27" spans="1:13" ht="12">
      <c r="A27" s="11" t="s">
        <v>52</v>
      </c>
      <c r="B27" s="12">
        <v>173</v>
      </c>
      <c r="C27" s="17">
        <v>0.024310923494885662</v>
      </c>
      <c r="D27" s="17">
        <v>0.024528024562955164</v>
      </c>
      <c r="E27" s="17">
        <v>0.021083462853322535</v>
      </c>
      <c r="F27" s="17">
        <v>0.08736698993633857</v>
      </c>
      <c r="G27" s="17">
        <v>0.18756018604995284</v>
      </c>
      <c r="H27" s="17">
        <v>0.047366999041635535</v>
      </c>
      <c r="I27" s="17">
        <v>0.02157068922535283</v>
      </c>
      <c r="J27" s="17">
        <v>0.008440085167434903</v>
      </c>
      <c r="K27" s="17">
        <f>AVERAGE(K23:K26)</f>
        <v>0.06176064020574498</v>
      </c>
      <c r="L27" s="17">
        <f>AVERAGE(L23:L26)</f>
        <v>0.05550050946929349</v>
      </c>
      <c r="M27" s="17">
        <f>AVERAGE(M23:M26)</f>
        <v>0.21051148999308344</v>
      </c>
    </row>
    <row r="28" spans="1:13" ht="12">
      <c r="A28" s="11" t="s">
        <v>53</v>
      </c>
      <c r="B28" s="12">
        <v>121</v>
      </c>
      <c r="C28" s="17">
        <v>0.08421052631578947</v>
      </c>
      <c r="D28" s="17">
        <v>0.08421052631578947</v>
      </c>
      <c r="E28" s="17">
        <v>0</v>
      </c>
      <c r="F28" s="17">
        <v>0.5052631578947369</v>
      </c>
      <c r="G28" s="17">
        <v>0.16842105263157894</v>
      </c>
      <c r="H28" s="17">
        <v>0</v>
      </c>
      <c r="I28" s="17">
        <v>0.021052631578947368</v>
      </c>
      <c r="J28" s="17">
        <v>0.010526315789473684</v>
      </c>
      <c r="K28" s="17">
        <f>'[1]StaffHr'!K28/'[1]StaffHr'!$N28</f>
        <v>0.08421052631578947</v>
      </c>
      <c r="L28" s="17">
        <f>'[1]StaffHr'!L28/'[1]StaffHr'!$N28</f>
        <v>0</v>
      </c>
      <c r="M28" s="17">
        <f>'[1]StaffHr'!M28/'[1]StaffHr'!$N28</f>
        <v>0.042105263157894736</v>
      </c>
    </row>
    <row r="29" spans="1:13" ht="12">
      <c r="A29" s="11" t="s">
        <v>54</v>
      </c>
      <c r="B29" s="12">
        <v>333</v>
      </c>
      <c r="C29" s="17">
        <v>0.0078125</v>
      </c>
      <c r="D29" s="17">
        <v>0.0078125</v>
      </c>
      <c r="E29" s="17">
        <v>0.0078125</v>
      </c>
      <c r="F29" s="17">
        <v>0.140625</v>
      </c>
      <c r="G29" s="17">
        <v>0.015625</v>
      </c>
      <c r="H29" s="17">
        <v>0.0078125</v>
      </c>
      <c r="I29" s="17">
        <v>0.015625</v>
      </c>
      <c r="J29" s="17">
        <v>0</v>
      </c>
      <c r="K29" s="17">
        <f>'[1]StaffHr'!K29/'[1]StaffHr'!$N29</f>
        <v>0</v>
      </c>
      <c r="L29" s="17">
        <f>'[1]StaffHr'!L29/'[1]StaffHr'!$N29</f>
        <v>0.015625</v>
      </c>
      <c r="M29" s="17">
        <f>'[1]StaffHr'!M29/'[1]StaffHr'!$N29</f>
        <v>0.78125</v>
      </c>
    </row>
    <row r="30" spans="1:13" ht="12">
      <c r="A30" s="11" t="s">
        <v>55</v>
      </c>
      <c r="B30" s="12">
        <v>619</v>
      </c>
      <c r="C30" s="17">
        <v>0.09523809523809523</v>
      </c>
      <c r="D30" s="17">
        <v>0.09523809523809523</v>
      </c>
      <c r="E30" s="17">
        <v>0.09523809523809523</v>
      </c>
      <c r="F30" s="17">
        <v>0.09523809523809523</v>
      </c>
      <c r="G30" s="17">
        <v>0.2857142857142857</v>
      </c>
      <c r="H30" s="17">
        <v>0.0380952380952381</v>
      </c>
      <c r="I30" s="17">
        <v>0.009523809523809525</v>
      </c>
      <c r="J30" s="17">
        <v>0</v>
      </c>
      <c r="K30" s="17">
        <f>'[1]StaffHr'!K30/'[1]StaffHr'!$N30</f>
        <v>0.09523809523809523</v>
      </c>
      <c r="L30" s="17">
        <f>'[1]StaffHr'!L30/'[1]StaffHr'!$N30</f>
        <v>0.09523809523809523</v>
      </c>
      <c r="M30" s="17">
        <f>'[1]StaffHr'!M30/'[1]StaffHr'!$N30</f>
        <v>0.09523809523809523</v>
      </c>
    </row>
    <row r="31" spans="1:13" ht="12">
      <c r="A31" s="11" t="s">
        <v>56</v>
      </c>
      <c r="B31" s="12">
        <v>138</v>
      </c>
      <c r="C31" s="17">
        <v>0.125</v>
      </c>
      <c r="D31" s="17">
        <v>0.0125</v>
      </c>
      <c r="E31" s="17">
        <v>0.0125</v>
      </c>
      <c r="F31" s="17">
        <v>0.25</v>
      </c>
      <c r="G31" s="17">
        <v>0.15</v>
      </c>
      <c r="H31" s="17">
        <v>0</v>
      </c>
      <c r="I31" s="17">
        <v>0</v>
      </c>
      <c r="J31" s="17">
        <v>0</v>
      </c>
      <c r="K31" s="17">
        <f>'[1]StaffHr'!K31/'[1]StaffHr'!$N31</f>
        <v>0.125</v>
      </c>
      <c r="L31" s="17">
        <f>'[1]StaffHr'!L31/'[1]StaffHr'!$N31</f>
        <v>0</v>
      </c>
      <c r="M31" s="17">
        <f>'[1]StaffHr'!M31/'[1]StaffHr'!$N31</f>
        <v>0.325</v>
      </c>
    </row>
    <row r="32" spans="1:13" ht="12">
      <c r="A32" s="11" t="s">
        <v>57</v>
      </c>
      <c r="B32" s="12">
        <v>328</v>
      </c>
      <c r="C32" s="17">
        <v>0.06731440900975408</v>
      </c>
      <c r="D32" s="17">
        <v>0.04485782922336797</v>
      </c>
      <c r="E32" s="17">
        <v>0.027326811618283552</v>
      </c>
      <c r="F32" s="17">
        <v>0.2156986486138341</v>
      </c>
      <c r="G32" s="17">
        <v>0.1614641048791635</v>
      </c>
      <c r="H32" s="17">
        <v>0.018654947427374727</v>
      </c>
      <c r="I32" s="17">
        <v>0.013554426065621943</v>
      </c>
      <c r="J32" s="17">
        <v>0.0037932801913817178</v>
      </c>
      <c r="K32" s="17">
        <f>AVERAGE(K27:K31)</f>
        <v>0.07324185235192594</v>
      </c>
      <c r="L32" s="17">
        <f>AVERAGE(L27:L31)</f>
        <v>0.03327272094147775</v>
      </c>
      <c r="M32" s="17">
        <f>AVERAGE(M27:M31)</f>
        <v>0.2908209696778147</v>
      </c>
    </row>
    <row r="33" spans="1:13" ht="12">
      <c r="A33" s="11" t="s">
        <v>58</v>
      </c>
      <c r="B33" s="12">
        <v>45</v>
      </c>
      <c r="C33" s="17">
        <v>0.21428571428571427</v>
      </c>
      <c r="D33" s="17">
        <v>0.14285714285714285</v>
      </c>
      <c r="E33" s="17">
        <v>0.07142857142857142</v>
      </c>
      <c r="F33" s="17">
        <v>0.10714285714285714</v>
      </c>
      <c r="G33" s="17">
        <v>0.10714285714285714</v>
      </c>
      <c r="H33" s="17">
        <v>0.07142857142857142</v>
      </c>
      <c r="I33" s="17">
        <v>0.03571428571428571</v>
      </c>
      <c r="J33" s="17">
        <v>0.03571428571428571</v>
      </c>
      <c r="K33" s="17">
        <f>'[1]StaffHr'!K33/'[1]StaffHr'!$N33</f>
        <v>0.03571428571428571</v>
      </c>
      <c r="L33" s="17">
        <f>'[1]StaffHr'!L33/'[1]StaffHr'!$N33</f>
        <v>0.07142857142857142</v>
      </c>
      <c r="M33" s="17">
        <f>'[1]StaffHr'!M33/'[1]StaffHr'!$N33</f>
        <v>0.10714285714285714</v>
      </c>
    </row>
    <row r="34" spans="1:13" ht="12">
      <c r="A34" s="11" t="s">
        <v>59</v>
      </c>
      <c r="B34" s="12">
        <v>136</v>
      </c>
      <c r="C34" s="17">
        <v>0.125</v>
      </c>
      <c r="D34" s="17">
        <v>0.025</v>
      </c>
      <c r="E34" s="17">
        <v>0.025</v>
      </c>
      <c r="F34" s="17">
        <v>0.25</v>
      </c>
      <c r="G34" s="17">
        <v>0.175</v>
      </c>
      <c r="H34" s="17">
        <v>0.05</v>
      </c>
      <c r="I34" s="17">
        <v>0</v>
      </c>
      <c r="J34" s="17">
        <v>0</v>
      </c>
      <c r="K34" s="17">
        <f>'[1]StaffHr'!K34/'[1]StaffHr'!$N34</f>
        <v>0</v>
      </c>
      <c r="L34" s="17">
        <f>'[1]StaffHr'!L34/'[1]StaffHr'!$N34</f>
        <v>0</v>
      </c>
      <c r="M34" s="17">
        <f>'[1]StaffHr'!M34/'[1]StaffHr'!$N34</f>
        <v>0.35</v>
      </c>
    </row>
    <row r="35" spans="1:13" ht="12">
      <c r="A35" s="11" t="s">
        <v>60</v>
      </c>
      <c r="B35" s="12">
        <v>261</v>
      </c>
      <c r="C35" s="17">
        <v>0</v>
      </c>
      <c r="D35" s="17">
        <v>0.0625</v>
      </c>
      <c r="E35" s="17">
        <v>0.0625</v>
      </c>
      <c r="F35" s="17">
        <v>0.25</v>
      </c>
      <c r="G35" s="17">
        <v>0.1875</v>
      </c>
      <c r="H35" s="17">
        <v>0</v>
      </c>
      <c r="I35" s="17">
        <v>0</v>
      </c>
      <c r="J35" s="17">
        <v>0</v>
      </c>
      <c r="K35" s="17">
        <f>'[1]StaffHr'!K35/'[1]StaffHr'!$N35</f>
        <v>0</v>
      </c>
      <c r="L35" s="17">
        <f>'[1]StaffHr'!L35/'[1]StaffHr'!$N35</f>
        <v>0</v>
      </c>
      <c r="M35" s="17">
        <f>'[1]StaffHr'!M35/'[1]StaffHr'!$N35</f>
        <v>0.4375</v>
      </c>
    </row>
    <row r="36" spans="1:13" ht="12">
      <c r="A36" s="11" t="s">
        <v>61</v>
      </c>
      <c r="B36" s="12">
        <v>188</v>
      </c>
      <c r="C36" s="17">
        <v>0.16326530612244897</v>
      </c>
      <c r="D36" s="17">
        <v>0.08163265306122448</v>
      </c>
      <c r="E36" s="17">
        <v>0.04081632653061224</v>
      </c>
      <c r="F36" s="17">
        <v>0.16326530612244897</v>
      </c>
      <c r="G36" s="17">
        <v>0.16326530612244897</v>
      </c>
      <c r="H36" s="17">
        <v>0.08163265306122448</v>
      </c>
      <c r="I36" s="17">
        <v>0.12244897959183673</v>
      </c>
      <c r="J36" s="17">
        <v>0.02040816326530612</v>
      </c>
      <c r="K36" s="17">
        <f>'[1]StaffHr'!K36/'[1]StaffHr'!$N36</f>
        <v>0.04081632653061224</v>
      </c>
      <c r="L36" s="17">
        <f>'[1]StaffHr'!L36/'[1]StaffHr'!$N36</f>
        <v>0.04081632653061224</v>
      </c>
      <c r="M36" s="17">
        <f>'[1]StaffHr'!M36/'[1]StaffHr'!$N36</f>
        <v>0.08163265306122448</v>
      </c>
    </row>
    <row r="37" spans="1:13" ht="12">
      <c r="A37" s="11" t="s">
        <v>62</v>
      </c>
      <c r="B37" s="12">
        <v>374</v>
      </c>
      <c r="C37" s="17">
        <v>0.11397308588358346</v>
      </c>
      <c r="D37" s="17">
        <v>0.07136952502834706</v>
      </c>
      <c r="E37" s="17">
        <v>0.04541434191549344</v>
      </c>
      <c r="F37" s="17">
        <v>0.19722136237582805</v>
      </c>
      <c r="G37" s="17">
        <v>0.1588744536288939</v>
      </c>
      <c r="H37" s="17">
        <v>0.04434323438343413</v>
      </c>
      <c r="I37" s="17">
        <v>0.03434353827434888</v>
      </c>
      <c r="J37" s="17">
        <v>0.01198314583419471</v>
      </c>
      <c r="K37" s="17">
        <f>AVERAGE(K32:K36)</f>
        <v>0.029954492919364778</v>
      </c>
      <c r="L37" s="17">
        <f>AVERAGE(L32:L36)</f>
        <v>0.029103523780132284</v>
      </c>
      <c r="M37" s="17">
        <f>AVERAGE(M32:M36)</f>
        <v>0.2534192959763793</v>
      </c>
    </row>
    <row r="38" spans="1:13" ht="12">
      <c r="A38" s="11" t="s">
        <v>63</v>
      </c>
      <c r="B38" s="12">
        <v>337</v>
      </c>
      <c r="C38" s="17">
        <v>0.04</v>
      </c>
      <c r="D38" s="17">
        <v>0.04</v>
      </c>
      <c r="E38" s="17">
        <v>0.04</v>
      </c>
      <c r="F38" s="17">
        <v>0.04</v>
      </c>
      <c r="G38" s="17">
        <v>0.06</v>
      </c>
      <c r="H38" s="17">
        <v>0.02</v>
      </c>
      <c r="I38" s="17">
        <v>0.02</v>
      </c>
      <c r="J38" s="17">
        <v>0</v>
      </c>
      <c r="K38" s="17">
        <f>'[1]StaffHr'!K38/'[1]StaffHr'!$N38</f>
        <v>0.04</v>
      </c>
      <c r="L38" s="17">
        <f>'[1]StaffHr'!L38/'[1]StaffHr'!$N38</f>
        <v>0.1</v>
      </c>
      <c r="M38" s="17">
        <f>'[1]StaffHr'!M38/'[1]StaffHr'!$N38</f>
        <v>0.6</v>
      </c>
    </row>
    <row r="39" spans="1:13" ht="12">
      <c r="A39" s="11" t="s">
        <v>64</v>
      </c>
      <c r="B39" s="12">
        <v>269</v>
      </c>
      <c r="C39" s="17">
        <v>0.05</v>
      </c>
      <c r="D39" s="17">
        <v>0.0125</v>
      </c>
      <c r="E39" s="17">
        <v>0.05</v>
      </c>
      <c r="F39" s="17">
        <v>0.15</v>
      </c>
      <c r="G39" s="17">
        <v>0.025</v>
      </c>
      <c r="H39" s="17">
        <v>0.25</v>
      </c>
      <c r="I39" s="17">
        <v>0.0125</v>
      </c>
      <c r="J39" s="17">
        <v>0.0125</v>
      </c>
      <c r="K39" s="17">
        <f>'[1]StaffHr'!K39/'[1]StaffHr'!$N39</f>
        <v>0</v>
      </c>
      <c r="L39" s="17">
        <f>'[1]StaffHr'!L39/'[1]StaffHr'!$N39</f>
        <v>0.075</v>
      </c>
      <c r="M39" s="17">
        <f>'[1]StaffHr'!M39/'[1]StaffHr'!$N39</f>
        <v>0.3625</v>
      </c>
    </row>
    <row r="40" spans="1:13" ht="12">
      <c r="A40" s="11" t="s">
        <v>65</v>
      </c>
      <c r="B40" s="12">
        <v>149</v>
      </c>
      <c r="C40" s="17">
        <v>0.125</v>
      </c>
      <c r="D40" s="17">
        <v>0</v>
      </c>
      <c r="E40" s="17">
        <v>0</v>
      </c>
      <c r="F40" s="17">
        <v>0.25</v>
      </c>
      <c r="G40" s="17">
        <v>0.125</v>
      </c>
      <c r="H40" s="17">
        <v>0</v>
      </c>
      <c r="I40" s="17">
        <v>0</v>
      </c>
      <c r="J40" s="17">
        <v>0</v>
      </c>
      <c r="K40" s="17">
        <f>'[1]StaffHr'!K40/'[1]StaffHr'!$N40</f>
        <v>0</v>
      </c>
      <c r="L40" s="17">
        <f>'[1]StaffHr'!L40/'[1]StaffHr'!$N40</f>
        <v>0.075</v>
      </c>
      <c r="M40" s="17">
        <f>'[1]StaffHr'!M40/'[1]StaffHr'!$N40</f>
        <v>0.425</v>
      </c>
    </row>
    <row r="41" spans="1:13" ht="12">
      <c r="A41" s="11" t="s">
        <v>66</v>
      </c>
      <c r="B41" s="12">
        <v>1038</v>
      </c>
      <c r="C41" s="17">
        <v>0.22727272727272727</v>
      </c>
      <c r="D41" s="17">
        <v>0.02727272727272727</v>
      </c>
      <c r="E41" s="17">
        <v>0.09090909090909091</v>
      </c>
      <c r="F41" s="17">
        <v>0.09090909090909091</v>
      </c>
      <c r="G41" s="17">
        <v>0.3181818181818182</v>
      </c>
      <c r="H41" s="17">
        <v>0.045454545454545456</v>
      </c>
      <c r="I41" s="17">
        <v>0.00909090909090909</v>
      </c>
      <c r="J41" s="17">
        <v>0</v>
      </c>
      <c r="K41" s="17">
        <f>'[1]StaffHr'!K41/'[1]StaffHr'!$N41</f>
        <v>0</v>
      </c>
      <c r="L41" s="17">
        <f>'[1]StaffHr'!L41/'[1]StaffHr'!$N41</f>
        <v>0.05454545454545454</v>
      </c>
      <c r="M41" s="17">
        <f>'[1]StaffHr'!M41/'[1]StaffHr'!$N41</f>
        <v>0.13636363636363635</v>
      </c>
    </row>
    <row r="42" spans="1:13" ht="12">
      <c r="A42" s="11" t="s">
        <v>67</v>
      </c>
      <c r="B42" s="12">
        <v>137</v>
      </c>
      <c r="C42" s="17">
        <v>0.11124916263126214</v>
      </c>
      <c r="D42" s="17">
        <v>0.030228450460214867</v>
      </c>
      <c r="E42" s="17">
        <v>0.045264686564916876</v>
      </c>
      <c r="F42" s="17">
        <v>0.1456260906569838</v>
      </c>
      <c r="G42" s="17">
        <v>0.1374112543621424</v>
      </c>
      <c r="H42" s="17">
        <v>0.07195955596759593</v>
      </c>
      <c r="I42" s="17">
        <v>0.015186889473051593</v>
      </c>
      <c r="J42" s="17">
        <v>0.004896629166838942</v>
      </c>
      <c r="K42" s="17">
        <f>AVERAGE(K37:K41)</f>
        <v>0.013990898583872957</v>
      </c>
      <c r="L42" s="17">
        <f>AVERAGE(L37:L41)</f>
        <v>0.06672979566511737</v>
      </c>
      <c r="M42" s="17">
        <f>AVERAGE(M37:M41)</f>
        <v>0.35545658646800316</v>
      </c>
    </row>
    <row r="43" spans="1:13" ht="12">
      <c r="A43" s="11" t="s">
        <v>68</v>
      </c>
      <c r="B43" s="12">
        <v>104</v>
      </c>
      <c r="C43" s="17">
        <v>0</v>
      </c>
      <c r="D43" s="17">
        <v>0</v>
      </c>
      <c r="E43" s="17">
        <v>0.058823529411764705</v>
      </c>
      <c r="F43" s="17">
        <v>0.11764705882352941</v>
      </c>
      <c r="G43" s="17">
        <v>0.17647058823529413</v>
      </c>
      <c r="H43" s="17">
        <v>0</v>
      </c>
      <c r="I43" s="17">
        <v>0</v>
      </c>
      <c r="J43" s="17">
        <v>0</v>
      </c>
      <c r="K43" s="17">
        <f>'[1]StaffHr'!K43/'[1]StaffHr'!$N43</f>
        <v>0</v>
      </c>
      <c r="L43" s="17">
        <f>'[1]StaffHr'!L43/'[1]StaffHr'!$N43</f>
        <v>0</v>
      </c>
      <c r="M43" s="17">
        <f>'[1]StaffHr'!M43/'[1]StaffHr'!$N43</f>
        <v>0.6470588235294118</v>
      </c>
    </row>
    <row r="44" spans="1:13" ht="12">
      <c r="A44" s="11" t="s">
        <v>69</v>
      </c>
      <c r="B44" s="12">
        <v>324</v>
      </c>
      <c r="C44" s="17">
        <v>0.05</v>
      </c>
      <c r="D44" s="17">
        <v>0.025</v>
      </c>
      <c r="E44" s="17">
        <v>0.05</v>
      </c>
      <c r="F44" s="17">
        <v>0.125</v>
      </c>
      <c r="G44" s="17">
        <v>0.125</v>
      </c>
      <c r="H44" s="17">
        <v>0.025</v>
      </c>
      <c r="I44" s="17">
        <v>0.025</v>
      </c>
      <c r="J44" s="17">
        <v>0</v>
      </c>
      <c r="K44" s="17">
        <f>'[1]StaffHr'!K44/'[1]StaffHr'!$N44</f>
        <v>0.075</v>
      </c>
      <c r="L44" s="17">
        <f>'[1]StaffHr'!L44/'[1]StaffHr'!$N44</f>
        <v>0.25</v>
      </c>
      <c r="M44" s="17">
        <f>'[1]StaffHr'!M44/'[1]StaffHr'!$N44</f>
        <v>0.25</v>
      </c>
    </row>
    <row r="45" spans="1:13" ht="12">
      <c r="A45" s="11" t="s">
        <v>70</v>
      </c>
      <c r="B45" s="12">
        <v>256</v>
      </c>
      <c r="C45" s="17">
        <v>0.021052631578947368</v>
      </c>
      <c r="D45" s="17">
        <v>0.010526315789473684</v>
      </c>
      <c r="E45" s="17">
        <v>0.021052631578947368</v>
      </c>
      <c r="F45" s="17">
        <v>0.42105263157894735</v>
      </c>
      <c r="G45" s="17">
        <v>0.10526315789473684</v>
      </c>
      <c r="H45" s="17">
        <v>0</v>
      </c>
      <c r="I45" s="17">
        <v>0</v>
      </c>
      <c r="J45" s="17">
        <v>0</v>
      </c>
      <c r="K45" s="17">
        <f>'[1]StaffHr'!K45/'[1]StaffHr'!$N45</f>
        <v>0</v>
      </c>
      <c r="L45" s="17">
        <f>'[1]StaffHr'!L45/'[1]StaffHr'!$N45</f>
        <v>0.3157894736842105</v>
      </c>
      <c r="M45" s="17">
        <f>'[1]StaffHr'!M45/'[1]StaffHr'!$N45</f>
        <v>0.10526315789473684</v>
      </c>
    </row>
    <row r="46" spans="1:13" ht="12">
      <c r="A46" s="11" t="s">
        <v>71</v>
      </c>
      <c r="B46" s="12">
        <v>351</v>
      </c>
      <c r="C46" s="17">
        <v>0.016666666666666666</v>
      </c>
      <c r="D46" s="17">
        <v>0</v>
      </c>
      <c r="E46" s="17">
        <v>0.08333333333333333</v>
      </c>
      <c r="F46" s="17">
        <v>0.3333333333333333</v>
      </c>
      <c r="G46" s="17">
        <v>0.08333333333333333</v>
      </c>
      <c r="H46" s="17">
        <v>0</v>
      </c>
      <c r="I46" s="17">
        <v>0.03333333333333333</v>
      </c>
      <c r="J46" s="17">
        <v>0.03333333333333333</v>
      </c>
      <c r="K46" s="17">
        <f>'[1]StaffHr'!K46/'[1]StaffHr'!$N46</f>
        <v>0</v>
      </c>
      <c r="L46" s="17">
        <f>'[1]StaffHr'!L46/'[1]StaffHr'!$N46</f>
        <v>0.08333333333333333</v>
      </c>
      <c r="M46" s="17">
        <f>'[1]StaffHr'!M46/'[1]StaffHr'!$N46</f>
        <v>0.3333333333333333</v>
      </c>
    </row>
    <row r="47" spans="1:13" ht="12">
      <c r="A47" s="11" t="s">
        <v>72</v>
      </c>
      <c r="B47" s="12">
        <v>341</v>
      </c>
      <c r="C47" s="17">
        <v>0.03979369217537524</v>
      </c>
      <c r="D47" s="17">
        <v>0.013150953249937711</v>
      </c>
      <c r="E47" s="17">
        <v>0.051694836177792455</v>
      </c>
      <c r="F47" s="17">
        <v>0.22853182287855875</v>
      </c>
      <c r="G47" s="17">
        <v>0.12549566676510135</v>
      </c>
      <c r="H47" s="17">
        <v>0.019391911193519185</v>
      </c>
      <c r="I47" s="17">
        <v>0.014704044561276986</v>
      </c>
      <c r="J47" s="17">
        <v>0.007645992500034456</v>
      </c>
      <c r="K47" s="17">
        <f>AVERAGE(K42:K46)</f>
        <v>0.01779817971677459</v>
      </c>
      <c r="L47" s="17">
        <f>AVERAGE(L42:L46)</f>
        <v>0.14317052053653226</v>
      </c>
      <c r="M47" s="17">
        <f>AVERAGE(M42:M46)</f>
        <v>0.338222380245097</v>
      </c>
    </row>
    <row r="48" spans="1:13" ht="12">
      <c r="A48" s="19" t="s">
        <v>73</v>
      </c>
      <c r="B48" s="20">
        <f>AVERAGE(B9:B47)</f>
        <v>321.97435897435895</v>
      </c>
      <c r="C48" s="21">
        <v>0.07679112622401305</v>
      </c>
      <c r="D48" s="21">
        <v>0.03524806038803887</v>
      </c>
      <c r="E48" s="21">
        <v>0.03631234584443813</v>
      </c>
      <c r="F48" s="21">
        <v>0.17303849765673984</v>
      </c>
      <c r="G48" s="21">
        <v>0.16697870978431353</v>
      </c>
      <c r="H48" s="21">
        <v>0.04324227253859137</v>
      </c>
      <c r="I48" s="21">
        <v>0.017759200698549787</v>
      </c>
      <c r="J48" s="21">
        <v>0.012078114360503354</v>
      </c>
      <c r="K48" s="21">
        <f>AVERAGE(K9:K47)</f>
        <v>0.029601415287955672</v>
      </c>
      <c r="L48" s="21">
        <f>AVERAGE(L9:L47)</f>
        <v>0.0755140570530615</v>
      </c>
      <c r="M48" s="21">
        <f>AVERAGE(M9:M47)</f>
        <v>0.29978491811251284</v>
      </c>
    </row>
    <row r="49" spans="1:13" ht="12">
      <c r="A49" s="11"/>
      <c r="B49" s="12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2">
      <c r="A50" s="14" t="s">
        <v>74</v>
      </c>
      <c r="B50" s="12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2">
      <c r="A51" s="11" t="s">
        <v>75</v>
      </c>
      <c r="B51" s="12">
        <v>3524</v>
      </c>
      <c r="C51" s="17">
        <v>0.04040404040404041</v>
      </c>
      <c r="D51" s="17">
        <v>0.020202020202020204</v>
      </c>
      <c r="E51" s="17">
        <v>0.006060606060606061</v>
      </c>
      <c r="F51" s="17">
        <v>0.24242424242424243</v>
      </c>
      <c r="G51" s="17">
        <v>0.18181818181818182</v>
      </c>
      <c r="H51" s="17">
        <v>0.08080808080808081</v>
      </c>
      <c r="I51" s="17">
        <v>0.00202020202020202</v>
      </c>
      <c r="J51" s="17">
        <v>0.00202020202020202</v>
      </c>
      <c r="K51" s="17">
        <f>'[1]StaffHr'!K51/'[1]StaffHr'!$N51</f>
        <v>0.010101010101010102</v>
      </c>
      <c r="L51" s="17">
        <f>'[1]StaffHr'!L51/'[1]StaffHr'!$N51</f>
        <v>0.12121212121212122</v>
      </c>
      <c r="M51" s="17">
        <f>'[1]StaffHr'!M51/'[1]StaffHr'!$N51</f>
        <v>0.29292929292929293</v>
      </c>
    </row>
    <row r="52" spans="1:13" ht="12">
      <c r="A52" s="11" t="s">
        <v>76</v>
      </c>
      <c r="B52" s="12">
        <v>3151</v>
      </c>
      <c r="C52" s="17">
        <v>0.0375</v>
      </c>
      <c r="D52" s="17">
        <v>0.0375</v>
      </c>
      <c r="E52" s="17">
        <v>0.08125</v>
      </c>
      <c r="F52" s="17">
        <v>0.075</v>
      </c>
      <c r="G52" s="17">
        <v>0.0875</v>
      </c>
      <c r="H52" s="17">
        <v>0.0375</v>
      </c>
      <c r="I52" s="17">
        <v>0.06875</v>
      </c>
      <c r="J52" s="17">
        <v>0.0375</v>
      </c>
      <c r="K52" s="17">
        <f>'[1]StaffHr'!K52/'[1]StaffHr'!$N52</f>
        <v>0.01875</v>
      </c>
      <c r="L52" s="17">
        <f>'[1]StaffHr'!L52/'[1]StaffHr'!$N52</f>
        <v>0.075</v>
      </c>
      <c r="M52" s="17">
        <f>'[1]StaffHr'!M52/'[1]StaffHr'!$N52</f>
        <v>0.44375</v>
      </c>
    </row>
    <row r="53" spans="1:13" ht="12">
      <c r="A53" s="11" t="s">
        <v>77</v>
      </c>
      <c r="B53" s="12">
        <v>2585</v>
      </c>
      <c r="C53" s="17">
        <v>0.24680851063829787</v>
      </c>
      <c r="D53" s="17">
        <v>0.01276595744680851</v>
      </c>
      <c r="E53" s="17">
        <v>0.14468085106382977</v>
      </c>
      <c r="F53" s="17">
        <v>0.16170212765957448</v>
      </c>
      <c r="G53" s="17">
        <v>0.06808510638297872</v>
      </c>
      <c r="H53" s="17">
        <v>0.01702127659574468</v>
      </c>
      <c r="I53" s="17">
        <v>0.00851063829787234</v>
      </c>
      <c r="J53" s="17">
        <v>0.00851063829787234</v>
      </c>
      <c r="K53" s="17">
        <f>'[1]StaffHr'!K53/'[1]StaffHr'!$N53</f>
        <v>0.02127659574468085</v>
      </c>
      <c r="L53" s="17">
        <f>'[1]StaffHr'!L53/'[1]StaffHr'!$N53</f>
        <v>0.0425531914893617</v>
      </c>
      <c r="M53" s="17">
        <f>'[1]StaffHr'!M53/'[1]StaffHr'!$N53</f>
        <v>0.2680851063829787</v>
      </c>
    </row>
    <row r="54" spans="1:13" ht="12">
      <c r="A54" s="11" t="s">
        <v>78</v>
      </c>
      <c r="B54" s="12">
        <v>2294</v>
      </c>
      <c r="C54" s="17">
        <v>0.1</v>
      </c>
      <c r="D54" s="17">
        <v>0.07333333333333333</v>
      </c>
      <c r="E54" s="17">
        <v>0.03333333333333333</v>
      </c>
      <c r="F54" s="17">
        <v>0.06666666666666667</v>
      </c>
      <c r="G54" s="17">
        <v>0.16666666666666666</v>
      </c>
      <c r="H54" s="17">
        <v>0.02</v>
      </c>
      <c r="I54" s="17">
        <v>0.03333333333333333</v>
      </c>
      <c r="J54" s="17">
        <v>0.0033333333333333335</v>
      </c>
      <c r="K54" s="17">
        <f>'[1]StaffHr'!K54/'[1]StaffHr'!$N54</f>
        <v>0.02</v>
      </c>
      <c r="L54" s="17">
        <f>'[1]StaffHr'!L54/'[1]StaffHr'!$N54</f>
        <v>0.013333333333333334</v>
      </c>
      <c r="M54" s="17">
        <f>'[1]StaffHr'!M54/'[1]StaffHr'!$N54</f>
        <v>0.47</v>
      </c>
    </row>
    <row r="55" spans="1:13" ht="12">
      <c r="A55" s="19" t="s">
        <v>73</v>
      </c>
      <c r="B55" s="20">
        <f>AVERAGE(B50:B54)</f>
        <v>2888.5</v>
      </c>
      <c r="C55" s="21">
        <v>0.10617813776058457</v>
      </c>
      <c r="D55" s="21">
        <v>0.03595032774554051</v>
      </c>
      <c r="E55" s="21">
        <v>0.0663311976144423</v>
      </c>
      <c r="F55" s="21">
        <v>0.1364482591876209</v>
      </c>
      <c r="G55" s="21">
        <v>0.12601748871695678</v>
      </c>
      <c r="H55" s="21">
        <v>0.03883233935095637</v>
      </c>
      <c r="I55" s="21">
        <v>0.028153543412851922</v>
      </c>
      <c r="J55" s="21">
        <v>0.012841043412851923</v>
      </c>
      <c r="K55" s="21">
        <f>AVERAGE(K50:K54)</f>
        <v>0.01753190146142274</v>
      </c>
      <c r="L55" s="21">
        <f>AVERAGE(L50:L54)</f>
        <v>0.06302466150870406</v>
      </c>
      <c r="M55" s="21">
        <f>AVERAGE(M50:M54)</f>
        <v>0.3686910998280679</v>
      </c>
    </row>
    <row r="56" spans="1:13" ht="12">
      <c r="A56" s="19"/>
      <c r="B56" s="18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2">
      <c r="A57" s="14" t="s">
        <v>79</v>
      </c>
      <c r="B57" s="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12">
      <c r="A58" s="11" t="s">
        <v>80</v>
      </c>
      <c r="B58" s="12">
        <v>1992</v>
      </c>
      <c r="C58" s="17">
        <v>0.025</v>
      </c>
      <c r="D58" s="17">
        <v>0.008333333333333333</v>
      </c>
      <c r="E58" s="17">
        <v>0.016666666666666666</v>
      </c>
      <c r="F58" s="17">
        <v>0.3333333333333333</v>
      </c>
      <c r="G58" s="17">
        <v>0.4</v>
      </c>
      <c r="H58" s="17">
        <v>0.025</v>
      </c>
      <c r="I58" s="17">
        <v>0.0020833333333333333</v>
      </c>
      <c r="J58" s="17">
        <v>0.0020833333333333333</v>
      </c>
      <c r="K58" s="17">
        <f>'[1]StaffHr'!K58/'[1]StaffHr'!$N58</f>
        <v>0.020833333333333332</v>
      </c>
      <c r="L58" s="17">
        <f>'[1]StaffHr'!L58/'[1]StaffHr'!$N58</f>
        <v>0.08333333333333333</v>
      </c>
      <c r="M58" s="17">
        <f>'[1]StaffHr'!M58/'[1]StaffHr'!$N58</f>
        <v>0.08333333333333333</v>
      </c>
    </row>
    <row r="59" spans="1:13" ht="12">
      <c r="A59" s="11" t="s">
        <v>81</v>
      </c>
      <c r="B59" s="12">
        <v>1978</v>
      </c>
      <c r="C59" s="17">
        <v>0.1686746987951807</v>
      </c>
      <c r="D59" s="17">
        <v>0.04819277108433735</v>
      </c>
      <c r="E59" s="17">
        <v>0</v>
      </c>
      <c r="F59" s="17">
        <v>0.12048192771084337</v>
      </c>
      <c r="G59" s="17">
        <v>0.14457831325301204</v>
      </c>
      <c r="H59" s="17">
        <v>0.08433734939759036</v>
      </c>
      <c r="I59" s="17">
        <v>0.04819277108433735</v>
      </c>
      <c r="J59" s="17">
        <v>0.024096385542168676</v>
      </c>
      <c r="K59" s="17">
        <f>'[1]StaffHr'!K59/'[1]StaffHr'!$N59</f>
        <v>0</v>
      </c>
      <c r="L59" s="17">
        <f>'[1]StaffHr'!L59/'[1]StaffHr'!$N59</f>
        <v>0.07228915662650602</v>
      </c>
      <c r="M59" s="17">
        <f>'[1]StaffHr'!M59/'[1]StaffHr'!$N59</f>
        <v>0.2891566265060241</v>
      </c>
    </row>
    <row r="60" spans="1:13" ht="12">
      <c r="A60" s="11" t="s">
        <v>82</v>
      </c>
      <c r="B60" s="12">
        <v>1933</v>
      </c>
      <c r="C60" s="17">
        <v>0.041666666666666664</v>
      </c>
      <c r="D60" s="17">
        <v>0.041666666666666664</v>
      </c>
      <c r="E60" s="17">
        <v>0.03333333333333333</v>
      </c>
      <c r="F60" s="17">
        <v>0.2222222222222222</v>
      </c>
      <c r="G60" s="17">
        <v>0.20833333333333334</v>
      </c>
      <c r="H60" s="17">
        <v>0.20833333333333334</v>
      </c>
      <c r="I60" s="17">
        <v>0.022222222222222223</v>
      </c>
      <c r="J60" s="17">
        <v>0.011111111111111112</v>
      </c>
      <c r="K60" s="17">
        <f>'[1]StaffHr'!K60/'[1]StaffHr'!$N60</f>
        <v>0</v>
      </c>
      <c r="L60" s="17">
        <f>'[1]StaffHr'!L60/'[1]StaffHr'!$N60</f>
        <v>0.027777777777777776</v>
      </c>
      <c r="M60" s="17">
        <f>'[1]StaffHr'!M60/'[1]StaffHr'!$N60</f>
        <v>0.18333333333333332</v>
      </c>
    </row>
    <row r="61" spans="1:13" ht="12">
      <c r="A61" s="11" t="s">
        <v>83</v>
      </c>
      <c r="B61" s="12">
        <v>1913</v>
      </c>
      <c r="C61" s="17">
        <v>0.1125</v>
      </c>
      <c r="D61" s="17">
        <v>0.01875</v>
      </c>
      <c r="E61" s="17">
        <v>0.125</v>
      </c>
      <c r="F61" s="17">
        <v>0.5625</v>
      </c>
      <c r="G61" s="17">
        <v>0.0125</v>
      </c>
      <c r="H61" s="17">
        <v>0.01875</v>
      </c>
      <c r="I61" s="17">
        <v>0.03125</v>
      </c>
      <c r="J61" s="17">
        <v>0.00625</v>
      </c>
      <c r="K61" s="17">
        <f>'[1]StaffHr'!K61/'[1]StaffHr'!$N61</f>
        <v>0.00625</v>
      </c>
      <c r="L61" s="17">
        <f>'[1]StaffHr'!L61/'[1]StaffHr'!$N61</f>
        <v>0.01875</v>
      </c>
      <c r="M61" s="17">
        <f>'[1]StaffHr'!M61/'[1]StaffHr'!$N61</f>
        <v>0.0875</v>
      </c>
    </row>
    <row r="62" spans="1:13" ht="12">
      <c r="A62" s="11" t="s">
        <v>84</v>
      </c>
      <c r="B62" s="12">
        <v>1886</v>
      </c>
      <c r="C62" s="17">
        <v>0.07142857142857142</v>
      </c>
      <c r="D62" s="17">
        <v>0.014285714285714285</v>
      </c>
      <c r="E62" s="17">
        <v>0.03571428571428571</v>
      </c>
      <c r="F62" s="17">
        <v>0.007142857142857143</v>
      </c>
      <c r="G62" s="17">
        <v>0.21428571428571427</v>
      </c>
      <c r="H62" s="17">
        <v>0.02142857142857143</v>
      </c>
      <c r="I62" s="17">
        <v>0.0035714285714285713</v>
      </c>
      <c r="J62" s="17">
        <v>0.007142857142857143</v>
      </c>
      <c r="K62" s="17">
        <f>'[1]StaffHr'!K62/'[1]StaffHr'!$N62</f>
        <v>0</v>
      </c>
      <c r="L62" s="17">
        <f>'[1]StaffHr'!L62/'[1]StaffHr'!$N62</f>
        <v>0.05357142857142857</v>
      </c>
      <c r="M62" s="17">
        <f>'[1]StaffHr'!M62/'[1]StaffHr'!$N62</f>
        <v>0.5714285714285714</v>
      </c>
    </row>
    <row r="63" spans="1:13" ht="12">
      <c r="A63" s="11" t="s">
        <v>85</v>
      </c>
      <c r="B63" s="12">
        <v>1875</v>
      </c>
      <c r="C63" s="17">
        <v>0.08264462809917356</v>
      </c>
      <c r="D63" s="17">
        <v>0.04132231404958678</v>
      </c>
      <c r="E63" s="17">
        <v>0.04132231404958678</v>
      </c>
      <c r="F63" s="17">
        <v>0.1652892561983471</v>
      </c>
      <c r="G63" s="17">
        <v>0.2975206611570248</v>
      </c>
      <c r="H63" s="17">
        <v>0.12396694214876033</v>
      </c>
      <c r="I63" s="17">
        <v>0.004132231404958678</v>
      </c>
      <c r="J63" s="17">
        <v>0</v>
      </c>
      <c r="K63" s="17">
        <f>'[1]StaffHr'!K63/'[1]StaffHr'!$N63</f>
        <v>0</v>
      </c>
      <c r="L63" s="17">
        <f>'[1]StaffHr'!L63/'[1]StaffHr'!$N63</f>
        <v>0</v>
      </c>
      <c r="M63" s="17">
        <f>'[1]StaffHr'!M63/'[1]StaffHr'!$N63</f>
        <v>0.24380165289256198</v>
      </c>
    </row>
    <row r="64" spans="1:13" ht="12">
      <c r="A64" s="11" t="s">
        <v>86</v>
      </c>
      <c r="B64" s="12">
        <v>1779</v>
      </c>
      <c r="C64" s="17">
        <v>0.008695652173913044</v>
      </c>
      <c r="D64" s="17">
        <v>0.008695652173913044</v>
      </c>
      <c r="E64" s="17">
        <v>0.02608695652173913</v>
      </c>
      <c r="F64" s="17">
        <v>0.13043478260869565</v>
      </c>
      <c r="G64" s="17">
        <v>0.4608695652173913</v>
      </c>
      <c r="H64" s="17">
        <v>0.02608695652173913</v>
      </c>
      <c r="I64" s="17">
        <v>0.05217391304347826</v>
      </c>
      <c r="J64" s="17">
        <v>0.008695652173913044</v>
      </c>
      <c r="K64" s="17">
        <f>'[1]StaffHr'!K64/'[1]StaffHr'!$N64</f>
        <v>0.05217391304347826</v>
      </c>
      <c r="L64" s="17">
        <f>'[1]StaffHr'!L64/'[1]StaffHr'!$N64</f>
        <v>0.11304347826086956</v>
      </c>
      <c r="M64" s="17">
        <f>'[1]StaffHr'!M64/'[1]StaffHr'!$N64</f>
        <v>0.11304347826086956</v>
      </c>
    </row>
    <row r="65" spans="1:13" ht="12">
      <c r="A65" s="11" t="s">
        <v>87</v>
      </c>
      <c r="B65" s="12">
        <v>1705</v>
      </c>
      <c r="C65" s="17">
        <v>0.08333333333333333</v>
      </c>
      <c r="D65" s="17">
        <v>0.008333333333333333</v>
      </c>
      <c r="E65" s="17">
        <v>0.08333333333333333</v>
      </c>
      <c r="F65" s="17">
        <v>0.2916666666666667</v>
      </c>
      <c r="G65" s="17">
        <v>0.16666666666666666</v>
      </c>
      <c r="H65" s="17">
        <v>0</v>
      </c>
      <c r="I65" s="17">
        <v>0.025</v>
      </c>
      <c r="J65" s="17">
        <v>0</v>
      </c>
      <c r="K65" s="17">
        <f>'[1]StaffHr'!K65/'[1]StaffHr'!$N65</f>
        <v>0.008333333333333333</v>
      </c>
      <c r="L65" s="17">
        <f>'[1]StaffHr'!L65/'[1]StaffHr'!$N65</f>
        <v>0.16666666666666666</v>
      </c>
      <c r="M65" s="17">
        <f>'[1]StaffHr'!M65/'[1]StaffHr'!$N65</f>
        <v>0.16666666666666666</v>
      </c>
    </row>
    <row r="66" spans="1:13" ht="12">
      <c r="A66" s="11" t="s">
        <v>88</v>
      </c>
      <c r="B66" s="12">
        <v>1698</v>
      </c>
      <c r="C66" s="17">
        <v>0.13043478260869565</v>
      </c>
      <c r="D66" s="17">
        <v>0.043478260869565216</v>
      </c>
      <c r="E66" s="17">
        <v>0.008695652173913044</v>
      </c>
      <c r="F66" s="17">
        <v>0.30434782608695654</v>
      </c>
      <c r="G66" s="17">
        <v>0.2608695652173913</v>
      </c>
      <c r="H66" s="17">
        <v>0.08695652173913043</v>
      </c>
      <c r="I66" s="17">
        <v>0.004347826086956522</v>
      </c>
      <c r="J66" s="17">
        <v>0.004347826086956522</v>
      </c>
      <c r="K66" s="17">
        <f>'[1]StaffHr'!K66/'[1]StaffHr'!$N66</f>
        <v>0</v>
      </c>
      <c r="L66" s="17">
        <f>'[1]StaffHr'!L66/'[1]StaffHr'!$N66</f>
        <v>0.06086956521739131</v>
      </c>
      <c r="M66" s="17">
        <f>'[1]StaffHr'!M66/'[1]StaffHr'!$N66</f>
        <v>0.09565217391304348</v>
      </c>
    </row>
    <row r="67" spans="1:13" ht="12">
      <c r="A67" s="11" t="s">
        <v>89</v>
      </c>
      <c r="B67" s="12">
        <v>1572</v>
      </c>
      <c r="C67" s="17">
        <v>0.06557377049180328</v>
      </c>
      <c r="D67" s="17">
        <v>0.013114754098360656</v>
      </c>
      <c r="E67" s="17">
        <v>0.13114754098360656</v>
      </c>
      <c r="F67" s="17">
        <v>0.06557377049180328</v>
      </c>
      <c r="G67" s="17">
        <v>0.19672131147540983</v>
      </c>
      <c r="H67" s="17">
        <v>0.019672131147540985</v>
      </c>
      <c r="I67" s="17">
        <v>0.006557377049180328</v>
      </c>
      <c r="J67" s="17">
        <v>0</v>
      </c>
      <c r="K67" s="17">
        <f>'[1]StaffHr'!K67/'[1]StaffHr'!$N67</f>
        <v>0.006557377049180328</v>
      </c>
      <c r="L67" s="17">
        <f>'[1]StaffHr'!L67/'[1]StaffHr'!$N67</f>
        <v>0.006557377049180328</v>
      </c>
      <c r="M67" s="17">
        <f>'[1]StaffHr'!M67/'[1]StaffHr'!$N67</f>
        <v>0.4885245901639344</v>
      </c>
    </row>
    <row r="68" spans="1:13" ht="12">
      <c r="A68" s="11" t="s">
        <v>90</v>
      </c>
      <c r="B68" s="12">
        <v>1528</v>
      </c>
      <c r="C68" s="17">
        <v>0.07142857142857142</v>
      </c>
      <c r="D68" s="17">
        <v>0.09523809523809523</v>
      </c>
      <c r="E68" s="17">
        <v>0</v>
      </c>
      <c r="F68" s="17">
        <v>0.11904761904761904</v>
      </c>
      <c r="G68" s="17">
        <v>0.047619047619047616</v>
      </c>
      <c r="H68" s="17">
        <v>0.023809523809523808</v>
      </c>
      <c r="I68" s="17">
        <v>0.023809523809523808</v>
      </c>
      <c r="J68" s="17">
        <v>0.023809523809523808</v>
      </c>
      <c r="K68" s="17">
        <f>'[1]StaffHr'!K68/'[1]StaffHr'!$N68</f>
        <v>0</v>
      </c>
      <c r="L68" s="17">
        <f>'[1]StaffHr'!L68/'[1]StaffHr'!$N68</f>
        <v>0.11904761904761904</v>
      </c>
      <c r="M68" s="17">
        <f>'[1]StaffHr'!M68/'[1]StaffHr'!$N68</f>
        <v>0.47619047619047616</v>
      </c>
    </row>
    <row r="69" spans="1:13" ht="12">
      <c r="A69" s="11" t="s">
        <v>91</v>
      </c>
      <c r="B69" s="12">
        <v>1519</v>
      </c>
      <c r="C69" s="17">
        <v>0.125</v>
      </c>
      <c r="D69" s="17">
        <v>0.0625</v>
      </c>
      <c r="E69" s="17">
        <v>0.0625</v>
      </c>
      <c r="F69" s="17">
        <v>0.15625</v>
      </c>
      <c r="G69" s="17">
        <v>0.09375</v>
      </c>
      <c r="H69" s="17">
        <v>0.125</v>
      </c>
      <c r="I69" s="17">
        <v>0.0625</v>
      </c>
      <c r="J69" s="17">
        <v>0.00625</v>
      </c>
      <c r="K69" s="17">
        <f>'[1]StaffHr'!K69/'[1]StaffHr'!$N69</f>
        <v>0.00625</v>
      </c>
      <c r="L69" s="17">
        <f>'[1]StaffHr'!L69/'[1]StaffHr'!$N69</f>
        <v>0.15625</v>
      </c>
      <c r="M69" s="17">
        <f>'[1]StaffHr'!M69/'[1]StaffHr'!$N69</f>
        <v>0.14375</v>
      </c>
    </row>
    <row r="70" spans="1:13" ht="12">
      <c r="A70" s="11" t="s">
        <v>92</v>
      </c>
      <c r="B70" s="12">
        <v>1475</v>
      </c>
      <c r="C70" s="17">
        <v>0.0625</v>
      </c>
      <c r="D70" s="17">
        <v>0.0625</v>
      </c>
      <c r="E70" s="17">
        <v>0.15</v>
      </c>
      <c r="F70" s="17">
        <v>0.1</v>
      </c>
      <c r="G70" s="17">
        <v>0.15</v>
      </c>
      <c r="H70" s="17">
        <v>0.025</v>
      </c>
      <c r="I70" s="17">
        <v>0.0125</v>
      </c>
      <c r="J70" s="17">
        <v>0.0125</v>
      </c>
      <c r="K70" s="17">
        <f>'[1]StaffHr'!K70/'[1]StaffHr'!$N70</f>
        <v>0.025</v>
      </c>
      <c r="L70" s="17">
        <f>'[1]StaffHr'!L70/'[1]StaffHr'!$N70</f>
        <v>0.025</v>
      </c>
      <c r="M70" s="17">
        <f>'[1]StaffHr'!M70/'[1]StaffHr'!$N70</f>
        <v>0.375</v>
      </c>
    </row>
    <row r="71" spans="1:13" ht="12">
      <c r="A71" s="11" t="s">
        <v>93</v>
      </c>
      <c r="B71" s="12">
        <v>1464</v>
      </c>
      <c r="C71" s="17">
        <v>0.15</v>
      </c>
      <c r="D71" s="17">
        <v>0.05</v>
      </c>
      <c r="E71" s="17">
        <v>0.045</v>
      </c>
      <c r="F71" s="17">
        <v>0.025</v>
      </c>
      <c r="G71" s="17">
        <v>0.2</v>
      </c>
      <c r="H71" s="17">
        <v>0.05</v>
      </c>
      <c r="I71" s="17">
        <v>0.075</v>
      </c>
      <c r="J71" s="17">
        <v>0.005</v>
      </c>
      <c r="K71" s="17">
        <f>'[1]StaffHr'!K71/'[1]StaffHr'!$N71</f>
        <v>0.05</v>
      </c>
      <c r="L71" s="17">
        <f>'[1]StaffHr'!L71/'[1]StaffHr'!$N71</f>
        <v>0.1</v>
      </c>
      <c r="M71" s="17">
        <f>'[1]StaffHr'!M71/'[1]StaffHr'!$N71</f>
        <v>0.25</v>
      </c>
    </row>
    <row r="72" spans="1:13" ht="12">
      <c r="A72" s="11" t="s">
        <v>94</v>
      </c>
      <c r="B72" s="12">
        <v>1428</v>
      </c>
      <c r="C72" s="17">
        <v>0.0625</v>
      </c>
      <c r="D72" s="17">
        <v>0.025</v>
      </c>
      <c r="E72" s="17">
        <v>0.0625</v>
      </c>
      <c r="F72" s="17">
        <v>0.1875</v>
      </c>
      <c r="G72" s="17">
        <v>0.21875</v>
      </c>
      <c r="H72" s="17">
        <v>0.025</v>
      </c>
      <c r="I72" s="17">
        <v>0.003125</v>
      </c>
      <c r="J72" s="17">
        <v>0.009375</v>
      </c>
      <c r="K72" s="17">
        <f>'[1]StaffHr'!K72/'[1]StaffHr'!$N72</f>
        <v>0</v>
      </c>
      <c r="L72" s="17">
        <f>'[1]StaffHr'!L72/'[1]StaffHr'!$N72</f>
        <v>0.09375</v>
      </c>
      <c r="M72" s="17">
        <f>'[1]StaffHr'!M72/'[1]StaffHr'!$N72</f>
        <v>0.3125</v>
      </c>
    </row>
    <row r="73" spans="1:13" ht="12">
      <c r="A73" s="11" t="s">
        <v>95</v>
      </c>
      <c r="B73" s="12">
        <v>1416</v>
      </c>
      <c r="C73" s="17">
        <v>0</v>
      </c>
      <c r="D73" s="17">
        <v>0.047619047619047616</v>
      </c>
      <c r="E73" s="17">
        <v>0.09523809523809523</v>
      </c>
      <c r="F73" s="17">
        <v>0.09523809523809523</v>
      </c>
      <c r="G73" s="17">
        <v>0.6666666666666666</v>
      </c>
      <c r="H73" s="17">
        <v>0</v>
      </c>
      <c r="I73" s="17">
        <v>0</v>
      </c>
      <c r="J73" s="17">
        <v>0</v>
      </c>
      <c r="K73" s="17">
        <f>'[1]StaffHr'!K73/'[1]StaffHr'!$N73</f>
        <v>0</v>
      </c>
      <c r="L73" s="17">
        <f>'[1]StaffHr'!L73/'[1]StaffHr'!$N73</f>
        <v>0</v>
      </c>
      <c r="M73" s="17">
        <f>'[1]StaffHr'!M73/'[1]StaffHr'!$N73</f>
        <v>0.09523809523809523</v>
      </c>
    </row>
    <row r="74" spans="1:13" ht="12">
      <c r="A74" s="11" t="s">
        <v>96</v>
      </c>
      <c r="B74" s="12">
        <v>1385</v>
      </c>
      <c r="C74" s="17">
        <v>0.023391812865497075</v>
      </c>
      <c r="D74" s="17">
        <v>0.005847953216374269</v>
      </c>
      <c r="E74" s="17">
        <v>0.43859649122807015</v>
      </c>
      <c r="F74" s="17">
        <v>0.11695906432748537</v>
      </c>
      <c r="G74" s="17">
        <v>0.005847953216374269</v>
      </c>
      <c r="H74" s="17">
        <v>0</v>
      </c>
      <c r="I74" s="17">
        <v>0</v>
      </c>
      <c r="J74" s="17">
        <v>0</v>
      </c>
      <c r="K74" s="17">
        <f>'[1]StaffHr'!K74/'[1]StaffHr'!$N74</f>
        <v>0</v>
      </c>
      <c r="L74" s="17">
        <f>'[1]StaffHr'!L74/'[1]StaffHr'!$N74</f>
        <v>0</v>
      </c>
      <c r="M74" s="17">
        <f>'[1]StaffHr'!M74/'[1]StaffHr'!$N74</f>
        <v>0.4093567251461988</v>
      </c>
    </row>
    <row r="75" spans="1:13" ht="12">
      <c r="A75" s="11" t="s">
        <v>97</v>
      </c>
      <c r="B75" s="12">
        <v>1370</v>
      </c>
      <c r="C75" s="17">
        <v>0.03076923076923077</v>
      </c>
      <c r="D75" s="17">
        <v>0.03076923076923077</v>
      </c>
      <c r="E75" s="17">
        <v>0.03076923076923077</v>
      </c>
      <c r="F75" s="17">
        <v>0.20512820512820512</v>
      </c>
      <c r="G75" s="17">
        <v>0.3076923076923077</v>
      </c>
      <c r="H75" s="17">
        <v>0.03076923076923077</v>
      </c>
      <c r="I75" s="17">
        <v>0.020512820512820513</v>
      </c>
      <c r="J75" s="17">
        <v>0.010256410256410256</v>
      </c>
      <c r="K75" s="17">
        <f>'[1]StaffHr'!K75/'[1]StaffHr'!$N75</f>
        <v>0.005128205128205128</v>
      </c>
      <c r="L75" s="17">
        <f>'[1]StaffHr'!L75/'[1]StaffHr'!$N75</f>
        <v>0.05128205128205128</v>
      </c>
      <c r="M75" s="17">
        <f>'[1]StaffHr'!M75/'[1]StaffHr'!$N75</f>
        <v>0.29743589743589743</v>
      </c>
    </row>
    <row r="76" spans="1:13" ht="12">
      <c r="A76" s="11" t="s">
        <v>98</v>
      </c>
      <c r="B76" s="12">
        <v>1366</v>
      </c>
      <c r="C76" s="17">
        <v>0</v>
      </c>
      <c r="D76" s="17">
        <v>0</v>
      </c>
      <c r="E76" s="17">
        <v>0.10526315789473684</v>
      </c>
      <c r="F76" s="17">
        <v>0.3508771929824561</v>
      </c>
      <c r="G76" s="17">
        <v>0</v>
      </c>
      <c r="H76" s="17">
        <v>0</v>
      </c>
      <c r="I76" s="17">
        <v>0</v>
      </c>
      <c r="J76" s="17">
        <v>0</v>
      </c>
      <c r="K76" s="17">
        <f>'[1]StaffHr'!K76/'[1]StaffHr'!$N76</f>
        <v>0</v>
      </c>
      <c r="L76" s="17">
        <f>'[1]StaffHr'!L76/'[1]StaffHr'!$N76</f>
        <v>0.017543859649122806</v>
      </c>
      <c r="M76" s="17">
        <f>'[1]StaffHr'!M76/'[1]StaffHr'!$N76</f>
        <v>0.5263157894736842</v>
      </c>
    </row>
    <row r="77" spans="1:13" ht="12">
      <c r="A77" s="11" t="s">
        <v>99</v>
      </c>
      <c r="B77" s="12">
        <v>1239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1:13" ht="12">
      <c r="A78" s="11" t="s">
        <v>100</v>
      </c>
      <c r="B78" s="12">
        <v>1178</v>
      </c>
      <c r="C78" s="17">
        <v>0.025</v>
      </c>
      <c r="D78" s="17">
        <v>0.025</v>
      </c>
      <c r="E78" s="17">
        <v>0.0125</v>
      </c>
      <c r="F78" s="17">
        <v>0.075</v>
      </c>
      <c r="G78" s="17">
        <v>0.1875</v>
      </c>
      <c r="H78" s="17">
        <v>0.025</v>
      </c>
      <c r="I78" s="17">
        <v>0.00625</v>
      </c>
      <c r="J78" s="17">
        <v>0.00625</v>
      </c>
      <c r="K78" s="17">
        <f>'[1]StaffHr'!K78/'[1]StaffHr'!$N78</f>
        <v>0.025</v>
      </c>
      <c r="L78" s="17">
        <f>'[1]StaffHr'!L78/'[1]StaffHr'!$N78</f>
        <v>0.125</v>
      </c>
      <c r="M78" s="17">
        <f>'[1]StaffHr'!M78/'[1]StaffHr'!$N78</f>
        <v>0.4875</v>
      </c>
    </row>
    <row r="79" spans="1:13" ht="12">
      <c r="A79" s="11" t="s">
        <v>101</v>
      </c>
      <c r="B79" s="12">
        <v>1163</v>
      </c>
      <c r="C79" s="17">
        <v>0.016129032258064516</v>
      </c>
      <c r="D79" s="17">
        <v>0.016129032258064516</v>
      </c>
      <c r="E79" s="17">
        <v>0.016129032258064516</v>
      </c>
      <c r="F79" s="17">
        <v>0.41935483870967744</v>
      </c>
      <c r="G79" s="17">
        <v>0.04032258064516129</v>
      </c>
      <c r="H79" s="17">
        <v>0.016129032258064516</v>
      </c>
      <c r="I79" s="17">
        <v>0.024193548387096774</v>
      </c>
      <c r="J79" s="17">
        <v>0</v>
      </c>
      <c r="K79" s="17">
        <f>'[1]StaffHr'!K79/'[1]StaffHr'!$N79</f>
        <v>0</v>
      </c>
      <c r="L79" s="17">
        <f>'[1]StaffHr'!L79/'[1]StaffHr'!$N79</f>
        <v>0.24193548387096775</v>
      </c>
      <c r="M79" s="17">
        <f>'[1]StaffHr'!M79/'[1]StaffHr'!$N79</f>
        <v>0.20967741935483872</v>
      </c>
    </row>
    <row r="80" spans="1:13" ht="12">
      <c r="A80" s="11" t="s">
        <v>102</v>
      </c>
      <c r="B80" s="12">
        <v>1116</v>
      </c>
      <c r="C80" s="17">
        <v>0.06666666666666667</v>
      </c>
      <c r="D80" s="17">
        <v>0.008333333333333333</v>
      </c>
      <c r="E80" s="17">
        <v>0.13333333333333333</v>
      </c>
      <c r="F80" s="17">
        <v>0.05</v>
      </c>
      <c r="G80" s="17">
        <v>0.05</v>
      </c>
      <c r="H80" s="17">
        <v>0</v>
      </c>
      <c r="I80" s="17">
        <v>0</v>
      </c>
      <c r="J80" s="17">
        <v>0</v>
      </c>
      <c r="K80" s="17">
        <f>'[1]StaffHr'!K80/'[1]StaffHr'!$N80</f>
        <v>0.025</v>
      </c>
      <c r="L80" s="17">
        <f>'[1]StaffHr'!L80/'[1]StaffHr'!$N80</f>
        <v>0.1</v>
      </c>
      <c r="M80" s="17">
        <f>'[1]StaffHr'!M80/'[1]StaffHr'!$N80</f>
        <v>0.5416666666666666</v>
      </c>
    </row>
    <row r="81" spans="1:13" ht="12">
      <c r="A81" s="11" t="s">
        <v>103</v>
      </c>
      <c r="B81" s="12">
        <v>1063</v>
      </c>
      <c r="C81" s="17">
        <v>0.125</v>
      </c>
      <c r="D81" s="17">
        <v>0.125</v>
      </c>
      <c r="E81" s="17">
        <v>0.075</v>
      </c>
      <c r="F81" s="17">
        <v>0.15</v>
      </c>
      <c r="G81" s="17">
        <v>0.15</v>
      </c>
      <c r="H81" s="17">
        <v>0.125</v>
      </c>
      <c r="I81" s="17">
        <v>0.0375</v>
      </c>
      <c r="J81" s="17">
        <v>0.025</v>
      </c>
      <c r="K81" s="17">
        <f>'[1]StaffHr'!K81/'[1]StaffHr'!$N81</f>
        <v>0.025</v>
      </c>
      <c r="L81" s="17">
        <f>'[1]StaffHr'!L81/'[1]StaffHr'!$N81</f>
        <v>0.1</v>
      </c>
      <c r="M81" s="17">
        <f>'[1]StaffHr'!M81/'[1]StaffHr'!$N81</f>
        <v>0.0625</v>
      </c>
    </row>
    <row r="82" spans="1:13" ht="12">
      <c r="A82" s="11" t="s">
        <v>104</v>
      </c>
      <c r="B82" s="12">
        <v>1056</v>
      </c>
      <c r="C82" s="17">
        <v>0.07272727272727272</v>
      </c>
      <c r="D82" s="17">
        <v>0.07272727272727272</v>
      </c>
      <c r="E82" s="17">
        <v>0.045454545454545456</v>
      </c>
      <c r="F82" s="17">
        <v>0.07272727272727272</v>
      </c>
      <c r="G82" s="17">
        <v>0.07272727272727272</v>
      </c>
      <c r="H82" s="17">
        <v>0.06363636363636363</v>
      </c>
      <c r="I82" s="17">
        <v>0.02727272727272727</v>
      </c>
      <c r="J82" s="17">
        <v>0</v>
      </c>
      <c r="K82" s="17">
        <f>'[1]StaffHr'!K82/'[1]StaffHr'!$N82</f>
        <v>0.07272727272727272</v>
      </c>
      <c r="L82" s="17">
        <f>'[1]StaffHr'!L82/'[1]StaffHr'!$N82</f>
        <v>0.20909090909090908</v>
      </c>
      <c r="M82" s="17">
        <f>'[1]StaffHr'!M82/'[1]StaffHr'!$N82</f>
        <v>0.2909090909090909</v>
      </c>
    </row>
    <row r="83" spans="1:13" ht="12">
      <c r="A83" s="11" t="s">
        <v>105</v>
      </c>
      <c r="B83" s="12">
        <v>1024</v>
      </c>
      <c r="C83" s="17">
        <v>0.15</v>
      </c>
      <c r="D83" s="17">
        <v>0.075</v>
      </c>
      <c r="E83" s="17">
        <v>0.05</v>
      </c>
      <c r="F83" s="17">
        <v>0.2</v>
      </c>
      <c r="G83" s="17">
        <v>0.15</v>
      </c>
      <c r="H83" s="17">
        <v>0.1</v>
      </c>
      <c r="I83" s="17">
        <v>0.1</v>
      </c>
      <c r="J83" s="17">
        <v>0.0125</v>
      </c>
      <c r="K83" s="17">
        <f>'[1]StaffHr'!K83/'[1]StaffHr'!$N83</f>
        <v>0.0375</v>
      </c>
      <c r="L83" s="17">
        <f>'[1]StaffHr'!L83/'[1]StaffHr'!$N83</f>
        <v>0.0625</v>
      </c>
      <c r="M83" s="17">
        <f>'[1]StaffHr'!M83/'[1]StaffHr'!$N83</f>
        <v>0.0625</v>
      </c>
    </row>
    <row r="84" spans="1:13" ht="12">
      <c r="A84" s="11" t="s">
        <v>106</v>
      </c>
      <c r="B84" s="12">
        <v>1016</v>
      </c>
      <c r="C84" s="17">
        <v>0.02666666666666667</v>
      </c>
      <c r="D84" s="17">
        <v>0.013333333333333334</v>
      </c>
      <c r="E84" s="17">
        <v>0</v>
      </c>
      <c r="F84" s="17">
        <v>0.10666666666666667</v>
      </c>
      <c r="G84" s="17">
        <v>0.13333333333333333</v>
      </c>
      <c r="H84" s="17">
        <v>0.02666666666666667</v>
      </c>
      <c r="I84" s="17">
        <v>0.02666666666666667</v>
      </c>
      <c r="J84" s="17">
        <v>0.013333333333333334</v>
      </c>
      <c r="K84" s="17">
        <f>'[1]StaffHr'!K84/'[1]StaffHr'!$N84</f>
        <v>0</v>
      </c>
      <c r="L84" s="17">
        <f>'[1]StaffHr'!L84/'[1]StaffHr'!$N84</f>
        <v>0.08</v>
      </c>
      <c r="M84" s="17">
        <f>'[1]StaffHr'!M84/'[1]StaffHr'!$N84</f>
        <v>0.5733333333333334</v>
      </c>
    </row>
    <row r="85" spans="1:13" ht="12">
      <c r="A85" s="19" t="s">
        <v>73</v>
      </c>
      <c r="B85" s="20">
        <f>AVERAGE(B57:B84)</f>
        <v>1486.5555555555557</v>
      </c>
      <c r="C85" s="21">
        <v>0.06914351372997335</v>
      </c>
      <c r="D85" s="21">
        <v>0.036968080707290865</v>
      </c>
      <c r="E85" s="21">
        <v>0.0701378449597131</v>
      </c>
      <c r="F85" s="21">
        <v>0.1781823691265078</v>
      </c>
      <c r="G85" s="21">
        <v>0.18602131894254256</v>
      </c>
      <c r="H85" s="21">
        <v>0.048097793186789056</v>
      </c>
      <c r="I85" s="21">
        <v>0.023802361132489624</v>
      </c>
      <c r="J85" s="21">
        <v>0.007230824338061817</v>
      </c>
      <c r="K85" s="21">
        <f>AVERAGE(K57:K84)</f>
        <v>0.01406743979287704</v>
      </c>
      <c r="L85" s="21">
        <f>AVERAGE(L57:L84)</f>
        <v>0.08016379640168553</v>
      </c>
      <c r="M85" s="21">
        <f>AVERAGE(M57:M84)</f>
        <v>0.28601207385563926</v>
      </c>
    </row>
    <row r="86" spans="1:13" ht="12">
      <c r="A86" s="11"/>
      <c r="B86" s="12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7" spans="1:13" ht="12">
      <c r="A87" s="19" t="s">
        <v>107</v>
      </c>
      <c r="B87" s="12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</row>
    <row r="88" spans="1:13" ht="12">
      <c r="A88" s="11" t="s">
        <v>108</v>
      </c>
      <c r="B88" s="12">
        <v>857</v>
      </c>
      <c r="C88" s="17">
        <v>0.0375</v>
      </c>
      <c r="D88" s="17">
        <v>0.05</v>
      </c>
      <c r="E88" s="17">
        <v>0.025</v>
      </c>
      <c r="F88" s="17">
        <v>0.1</v>
      </c>
      <c r="G88" s="17">
        <v>0.125</v>
      </c>
      <c r="H88" s="17">
        <v>0.05</v>
      </c>
      <c r="I88" s="17">
        <v>0.0375</v>
      </c>
      <c r="J88" s="17">
        <v>0.0125</v>
      </c>
      <c r="K88" s="17">
        <f>'[1]StaffHr'!K88/'[1]StaffHr'!$N88</f>
        <v>0</v>
      </c>
      <c r="L88" s="17">
        <f>'[1]StaffHr'!L88/'[1]StaffHr'!$N88</f>
        <v>0.375</v>
      </c>
      <c r="M88" s="17">
        <f>'[1]StaffHr'!M88/'[1]StaffHr'!$N88</f>
        <v>0.1875</v>
      </c>
    </row>
    <row r="89" spans="1:13" ht="12">
      <c r="A89" s="11" t="s">
        <v>109</v>
      </c>
      <c r="B89" s="12">
        <v>847</v>
      </c>
      <c r="C89" s="17">
        <v>0.06622516556291391</v>
      </c>
      <c r="D89" s="17">
        <v>0.026490066225165563</v>
      </c>
      <c r="E89" s="17">
        <v>0.039735099337748346</v>
      </c>
      <c r="F89" s="17">
        <v>0.13245033112582782</v>
      </c>
      <c r="G89" s="17">
        <v>0.1986754966887417</v>
      </c>
      <c r="H89" s="17">
        <v>0.013245033112582781</v>
      </c>
      <c r="I89" s="17">
        <v>0.013245033112582781</v>
      </c>
      <c r="J89" s="17">
        <v>0.013245033112582781</v>
      </c>
      <c r="K89" s="17">
        <f>'[1]StaffHr'!K89/'[1]StaffHr'!$N89</f>
        <v>0.013245033112582781</v>
      </c>
      <c r="L89" s="17">
        <f>'[1]StaffHr'!L89/'[1]StaffHr'!$N89</f>
        <v>0.26490066225165565</v>
      </c>
      <c r="M89" s="17">
        <f>'[1]StaffHr'!M89/'[1]StaffHr'!$N89</f>
        <v>0.2185430463576159</v>
      </c>
    </row>
    <row r="90" spans="1:13" ht="12">
      <c r="A90" s="11" t="s">
        <v>110</v>
      </c>
      <c r="B90" s="12">
        <v>821</v>
      </c>
      <c r="C90" s="17">
        <v>0.09090909090909091</v>
      </c>
      <c r="D90" s="17">
        <v>0.00909090909090909</v>
      </c>
      <c r="E90" s="17">
        <v>0.00909090909090909</v>
      </c>
      <c r="F90" s="17">
        <v>0.045454545454545456</v>
      </c>
      <c r="G90" s="17">
        <v>0.22727272727272727</v>
      </c>
      <c r="H90" s="17">
        <v>0</v>
      </c>
      <c r="I90" s="17">
        <v>0</v>
      </c>
      <c r="J90" s="17">
        <v>0</v>
      </c>
      <c r="K90" s="17">
        <f>'[1]StaffHr'!K90/'[1]StaffHr'!$N90</f>
        <v>0</v>
      </c>
      <c r="L90" s="17">
        <f>'[1]StaffHr'!L90/'[1]StaffHr'!$N90</f>
        <v>0.09090909090909091</v>
      </c>
      <c r="M90" s="17">
        <f>'[1]StaffHr'!M90/'[1]StaffHr'!$N90</f>
        <v>0.5272727272727272</v>
      </c>
    </row>
    <row r="91" spans="1:13" ht="12">
      <c r="A91" s="11" t="s">
        <v>111</v>
      </c>
      <c r="B91" s="12">
        <v>751</v>
      </c>
      <c r="C91" s="17">
        <v>0.14814814814814814</v>
      </c>
      <c r="D91" s="17">
        <v>0</v>
      </c>
      <c r="E91" s="17">
        <v>0</v>
      </c>
      <c r="F91" s="17">
        <v>0.4444444444444444</v>
      </c>
      <c r="G91" s="17">
        <v>0.07407407407407407</v>
      </c>
      <c r="H91" s="17">
        <v>0.037037037037037035</v>
      </c>
      <c r="I91" s="17">
        <v>0</v>
      </c>
      <c r="J91" s="17">
        <v>0</v>
      </c>
      <c r="K91" s="17">
        <f>'[1]StaffHr'!K91/'[1]StaffHr'!$N91</f>
        <v>0</v>
      </c>
      <c r="L91" s="17">
        <f>'[1]StaffHr'!L91/'[1]StaffHr'!$N91</f>
        <v>0.07407407407407407</v>
      </c>
      <c r="M91" s="17">
        <f>'[1]StaffHr'!M91/'[1]StaffHr'!$N91</f>
        <v>0.2222222222222222</v>
      </c>
    </row>
    <row r="92" spans="1:13" ht="12">
      <c r="A92" s="19" t="s">
        <v>73</v>
      </c>
      <c r="B92" s="20">
        <f>AVERAGE(B87:B91)</f>
        <v>819</v>
      </c>
      <c r="C92" s="21">
        <v>0.08569560115503824</v>
      </c>
      <c r="D92" s="21">
        <v>0.021395243829018664</v>
      </c>
      <c r="E92" s="21">
        <v>0.01845650210716436</v>
      </c>
      <c r="F92" s="21">
        <v>0.18058733025620444</v>
      </c>
      <c r="G92" s="21">
        <v>0.15625557450888578</v>
      </c>
      <c r="H92" s="21">
        <v>0.025070517537404954</v>
      </c>
      <c r="I92" s="21">
        <v>0.012686258278145695</v>
      </c>
      <c r="J92" s="21">
        <v>0.006436258278145696</v>
      </c>
      <c r="K92" s="21">
        <f>AVERAGE(K87:K91)</f>
        <v>0.0033112582781456954</v>
      </c>
      <c r="L92" s="21">
        <f>AVERAGE(L87:L91)</f>
        <v>0.20122095680870516</v>
      </c>
      <c r="M92" s="21">
        <f>AVERAGE(M87:M91)</f>
        <v>0.28888449896314133</v>
      </c>
    </row>
    <row r="93" spans="1:13" ht="12">
      <c r="A93" s="11"/>
      <c r="B93" s="12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</row>
    <row r="94" spans="1:13" ht="12">
      <c r="A94" s="19" t="s">
        <v>112</v>
      </c>
      <c r="B94" s="12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</row>
    <row r="95" spans="1:13" ht="12">
      <c r="A95" s="11" t="s">
        <v>113</v>
      </c>
      <c r="B95" s="12">
        <v>699</v>
      </c>
      <c r="C95" s="17">
        <v>0.2</v>
      </c>
      <c r="D95" s="17">
        <v>0.025</v>
      </c>
      <c r="E95" s="17">
        <v>0.025</v>
      </c>
      <c r="F95" s="17">
        <v>0.625</v>
      </c>
      <c r="G95" s="17">
        <v>0.1</v>
      </c>
      <c r="H95" s="17">
        <v>0</v>
      </c>
      <c r="I95" s="17">
        <v>0</v>
      </c>
      <c r="J95" s="17">
        <v>0</v>
      </c>
      <c r="K95" s="17">
        <f>'[1]StaffHr'!K95/'[1]StaffHr'!$N95</f>
        <v>0</v>
      </c>
      <c r="L95" s="17">
        <f>'[1]StaffHr'!L95/'[1]StaffHr'!$N95</f>
        <v>0.025</v>
      </c>
      <c r="M95" s="17">
        <f>'[1]StaffHr'!M95/'[1]StaffHr'!$N95</f>
        <v>0</v>
      </c>
    </row>
    <row r="96" spans="1:13" ht="12">
      <c r="A96" s="11" t="s">
        <v>114</v>
      </c>
      <c r="B96" s="12">
        <v>681</v>
      </c>
      <c r="C96" s="17">
        <v>0.025</v>
      </c>
      <c r="D96" s="17">
        <v>0.025</v>
      </c>
      <c r="E96" s="17">
        <v>0.075</v>
      </c>
      <c r="F96" s="17">
        <v>0.5</v>
      </c>
      <c r="G96" s="17">
        <v>0.025</v>
      </c>
      <c r="H96" s="17">
        <v>0</v>
      </c>
      <c r="I96" s="17">
        <v>0</v>
      </c>
      <c r="J96" s="17">
        <v>0</v>
      </c>
      <c r="K96" s="17">
        <f>'[1]StaffHr'!K96/'[1]StaffHr'!$N96</f>
        <v>0</v>
      </c>
      <c r="L96" s="17">
        <f>'[1]StaffHr'!L96/'[1]StaffHr'!$N96</f>
        <v>0</v>
      </c>
      <c r="M96" s="17">
        <f>'[1]StaffHr'!M96/'[1]StaffHr'!$N96</f>
        <v>0.1</v>
      </c>
    </row>
    <row r="97" spans="1:13" ht="12">
      <c r="A97" s="11" t="s">
        <v>115</v>
      </c>
      <c r="B97" s="12">
        <v>666</v>
      </c>
      <c r="C97" s="17">
        <v>0.018867924528301886</v>
      </c>
      <c r="D97" s="17">
        <v>0.018867924528301886</v>
      </c>
      <c r="E97" s="17">
        <v>0.018867924528301886</v>
      </c>
      <c r="F97" s="17">
        <v>0.33962264150943394</v>
      </c>
      <c r="G97" s="17">
        <v>0.11320754716981132</v>
      </c>
      <c r="H97" s="17">
        <v>0.11320754716981132</v>
      </c>
      <c r="I97" s="17">
        <v>0.11320754716981132</v>
      </c>
      <c r="J97" s="17">
        <v>0.03773584905660377</v>
      </c>
      <c r="K97" s="17">
        <f>'[1]StaffHr'!K97/'[1]StaffHr'!$N97</f>
        <v>0</v>
      </c>
      <c r="L97" s="17">
        <f>'[1]StaffHr'!L97/'[1]StaffHr'!$N97</f>
        <v>0.11320754716981132</v>
      </c>
      <c r="M97" s="17">
        <f>'[1]StaffHr'!M97/'[1]StaffHr'!$N97</f>
        <v>0.11320754716981132</v>
      </c>
    </row>
    <row r="98" spans="1:13" ht="12">
      <c r="A98" s="11" t="s">
        <v>116</v>
      </c>
      <c r="B98" s="12">
        <v>623</v>
      </c>
      <c r="C98" s="17">
        <v>0.13023255813953488</v>
      </c>
      <c r="D98" s="17">
        <v>0.018604651162790697</v>
      </c>
      <c r="E98" s="17">
        <v>0.07441860465116279</v>
      </c>
      <c r="F98" s="17">
        <v>0.13953488372093023</v>
      </c>
      <c r="G98" s="17">
        <v>0.05581395348837209</v>
      </c>
      <c r="H98" s="17">
        <v>0.009302325581395349</v>
      </c>
      <c r="I98" s="17">
        <v>0.11162790697674418</v>
      </c>
      <c r="J98" s="17">
        <v>0.004651162790697674</v>
      </c>
      <c r="K98" s="17">
        <f>'[1]StaffHr'!K98/'[1]StaffHr'!$N98</f>
        <v>0.004651162790697674</v>
      </c>
      <c r="L98" s="17">
        <f>'[1]StaffHr'!L98/'[1]StaffHr'!$N98</f>
        <v>0.11162790697674418</v>
      </c>
      <c r="M98" s="17">
        <f>'[1]StaffHr'!M98/'[1]StaffHr'!$N98</f>
        <v>0.3395348837209302</v>
      </c>
    </row>
    <row r="99" spans="1:13" ht="12">
      <c r="A99" s="11" t="s">
        <v>117</v>
      </c>
      <c r="B99" s="12">
        <v>613</v>
      </c>
      <c r="C99" s="17">
        <v>0.044444444444444446</v>
      </c>
      <c r="D99" s="17">
        <v>0.022222222222222223</v>
      </c>
      <c r="E99" s="17">
        <v>0.022222222222222223</v>
      </c>
      <c r="F99" s="17">
        <v>0.5777777777777777</v>
      </c>
      <c r="G99" s="17">
        <v>0.044444444444444446</v>
      </c>
      <c r="H99" s="17">
        <v>0.022222222222222223</v>
      </c>
      <c r="I99" s="17">
        <v>0.022222222222222223</v>
      </c>
      <c r="J99" s="17">
        <v>0</v>
      </c>
      <c r="K99" s="17">
        <f>'[1]StaffHr'!K99/'[1]StaffHr'!$N99</f>
        <v>0.022222222222222223</v>
      </c>
      <c r="L99" s="17">
        <f>'[1]StaffHr'!L99/'[1]StaffHr'!$N99</f>
        <v>0.13333333333333333</v>
      </c>
      <c r="M99" s="17">
        <f>'[1]StaffHr'!M99/'[1]StaffHr'!$N99</f>
        <v>0.08888888888888889</v>
      </c>
    </row>
    <row r="100" spans="1:13" ht="12">
      <c r="A100" s="11" t="s">
        <v>118</v>
      </c>
      <c r="B100" s="12">
        <v>595</v>
      </c>
      <c r="C100" s="17">
        <v>0.05161290322580645</v>
      </c>
      <c r="D100" s="17">
        <v>0.05161290322580645</v>
      </c>
      <c r="E100" s="17">
        <v>0.05161290322580645</v>
      </c>
      <c r="F100" s="17">
        <v>0.1032258064516129</v>
      </c>
      <c r="G100" s="17">
        <v>0.25806451612903225</v>
      </c>
      <c r="H100" s="17">
        <v>0.025806451612903226</v>
      </c>
      <c r="I100" s="17">
        <v>0.025806451612903226</v>
      </c>
      <c r="J100" s="17">
        <v>0.025806451612903226</v>
      </c>
      <c r="K100" s="17">
        <f>'[1]StaffHr'!K100/'[1]StaffHr'!$N100</f>
        <v>0.012903225806451613</v>
      </c>
      <c r="L100" s="17">
        <f>'[1]StaffHr'!L100/'[1]StaffHr'!$N100</f>
        <v>0.13548387096774195</v>
      </c>
      <c r="M100" s="17">
        <f>'[1]StaffHr'!M100/'[1]StaffHr'!$N100</f>
        <v>0.25806451612903225</v>
      </c>
    </row>
    <row r="101" spans="1:13" ht="12">
      <c r="A101" s="11" t="s">
        <v>119</v>
      </c>
      <c r="B101" s="12">
        <v>571</v>
      </c>
      <c r="C101" s="17">
        <v>0.1</v>
      </c>
      <c r="D101" s="17">
        <v>0.06666666666666667</v>
      </c>
      <c r="E101" s="17">
        <v>0.06666666666666667</v>
      </c>
      <c r="F101" s="17">
        <v>0.16666666666666666</v>
      </c>
      <c r="G101" s="17">
        <v>0.03333333333333333</v>
      </c>
      <c r="H101" s="17">
        <v>0</v>
      </c>
      <c r="I101" s="17">
        <v>0.03333333333333333</v>
      </c>
      <c r="J101" s="17">
        <v>0</v>
      </c>
      <c r="K101" s="17">
        <f>'[1]StaffHr'!K101/'[1]StaffHr'!$N101</f>
        <v>0.016666666666666666</v>
      </c>
      <c r="L101" s="17">
        <f>'[1]StaffHr'!L101/'[1]StaffHr'!$N101</f>
        <v>0.1</v>
      </c>
      <c r="M101" s="17">
        <f>'[1]StaffHr'!M101/'[1]StaffHr'!$N101</f>
        <v>0.4166666666666667</v>
      </c>
    </row>
    <row r="102" spans="1:13" ht="12">
      <c r="A102" s="11" t="s">
        <v>120</v>
      </c>
      <c r="B102" s="12">
        <v>547</v>
      </c>
      <c r="C102" s="17">
        <v>0.060240963855421686</v>
      </c>
      <c r="D102" s="17">
        <v>0.04819277108433735</v>
      </c>
      <c r="E102" s="17">
        <v>0.060240963855421686</v>
      </c>
      <c r="F102" s="17">
        <v>0.24096385542168675</v>
      </c>
      <c r="G102" s="17">
        <v>0.12048192771084337</v>
      </c>
      <c r="H102" s="17">
        <v>0.04819277108433735</v>
      </c>
      <c r="I102" s="17">
        <v>0.024096385542168676</v>
      </c>
      <c r="J102" s="17">
        <v>0</v>
      </c>
      <c r="K102" s="17">
        <f>'[1]StaffHr'!K102/'[1]StaffHr'!$N102</f>
        <v>0.060240963855421686</v>
      </c>
      <c r="L102" s="17">
        <f>'[1]StaffHr'!L102/'[1]StaffHr'!$N102</f>
        <v>0.060240963855421686</v>
      </c>
      <c r="M102" s="17">
        <f>'[1]StaffHr'!M102/'[1]StaffHr'!$N102</f>
        <v>0.27710843373493976</v>
      </c>
    </row>
    <row r="103" spans="1:13" ht="12">
      <c r="A103" s="11" t="s">
        <v>121</v>
      </c>
      <c r="B103" s="12">
        <v>531</v>
      </c>
      <c r="C103" s="17">
        <v>0.06329113924050633</v>
      </c>
      <c r="D103" s="17">
        <v>0.08860759493670886</v>
      </c>
      <c r="E103" s="17">
        <v>0.0379746835443038</v>
      </c>
      <c r="F103" s="17">
        <v>0.189873417721519</v>
      </c>
      <c r="G103" s="17">
        <v>0.189873417721519</v>
      </c>
      <c r="H103" s="17">
        <v>0.13924050632911392</v>
      </c>
      <c r="I103" s="17">
        <v>0.02531645569620253</v>
      </c>
      <c r="J103" s="17">
        <v>0.012658227848101266</v>
      </c>
      <c r="K103" s="17">
        <f>'[1]StaffHr'!K103/'[1]StaffHr'!$N103</f>
        <v>0.02531645569620253</v>
      </c>
      <c r="L103" s="17">
        <f>'[1]StaffHr'!L103/'[1]StaffHr'!$N103</f>
        <v>0.11392405063291139</v>
      </c>
      <c r="M103" s="17">
        <f>'[1]StaffHr'!M103/'[1]StaffHr'!$N103</f>
        <v>0.11392405063291139</v>
      </c>
    </row>
    <row r="104" spans="1:13" ht="12">
      <c r="A104" s="11" t="s">
        <v>122</v>
      </c>
      <c r="B104" s="12">
        <v>522</v>
      </c>
      <c r="C104" s="17">
        <v>0.0625</v>
      </c>
      <c r="D104" s="17">
        <v>0.025</v>
      </c>
      <c r="E104" s="17">
        <v>0.025</v>
      </c>
      <c r="F104" s="17">
        <v>0.125</v>
      </c>
      <c r="G104" s="17">
        <v>0.125</v>
      </c>
      <c r="H104" s="17">
        <v>0.05</v>
      </c>
      <c r="I104" s="17">
        <v>0.0125</v>
      </c>
      <c r="J104" s="17">
        <v>0</v>
      </c>
      <c r="K104" s="17">
        <f>'[1]StaffHr'!K104/'[1]StaffHr'!$N104</f>
        <v>0.0125</v>
      </c>
      <c r="L104" s="17">
        <f>'[1]StaffHr'!L104/'[1]StaffHr'!$N104</f>
        <v>0.3125</v>
      </c>
      <c r="M104" s="17">
        <f>'[1]StaffHr'!M104/'[1]StaffHr'!$N104</f>
        <v>0.25</v>
      </c>
    </row>
    <row r="105" spans="1:13" ht="12">
      <c r="A105" s="19" t="s">
        <v>73</v>
      </c>
      <c r="B105" s="20">
        <f>AVERAGE(B95:B104)</f>
        <v>604.8</v>
      </c>
      <c r="C105" s="21">
        <v>0.07561899334340158</v>
      </c>
      <c r="D105" s="21">
        <v>0.03897747338268341</v>
      </c>
      <c r="E105" s="21">
        <v>0.04570039686938855</v>
      </c>
      <c r="F105" s="21">
        <v>0.30076650492696266</v>
      </c>
      <c r="G105" s="21">
        <v>0.10652191399973558</v>
      </c>
      <c r="H105" s="21">
        <v>0.04079718239997834</v>
      </c>
      <c r="I105" s="21">
        <v>0.03681103025533856</v>
      </c>
      <c r="J105" s="21">
        <v>0.008085169130830594</v>
      </c>
      <c r="K105" s="21">
        <f>AVERAGE(K95:K104)</f>
        <v>0.015450069703766242</v>
      </c>
      <c r="L105" s="21">
        <f>AVERAGE(L95:L104)</f>
        <v>0.11053176729359637</v>
      </c>
      <c r="M105" s="21">
        <f>AVERAGE(M95:M104)</f>
        <v>0.19573949869431806</v>
      </c>
    </row>
    <row r="106" spans="1:13" ht="12">
      <c r="A106" s="11"/>
      <c r="B106" s="12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</row>
    <row r="107" spans="1:13" ht="12">
      <c r="A107" s="19" t="s">
        <v>123</v>
      </c>
      <c r="B107" s="12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</row>
    <row r="108" spans="1:13" ht="12">
      <c r="A108" s="11" t="s">
        <v>124</v>
      </c>
      <c r="B108" s="12">
        <v>484</v>
      </c>
      <c r="C108" s="17">
        <v>0.125</v>
      </c>
      <c r="D108" s="17">
        <v>0</v>
      </c>
      <c r="E108" s="17">
        <v>0.025</v>
      </c>
      <c r="F108" s="17">
        <v>0.125</v>
      </c>
      <c r="G108" s="17">
        <v>0.25</v>
      </c>
      <c r="H108" s="17">
        <v>0</v>
      </c>
      <c r="I108" s="17">
        <v>0.025</v>
      </c>
      <c r="J108" s="17">
        <v>0</v>
      </c>
      <c r="K108" s="17">
        <f>'[1]StaffHr'!K108/'[1]StaffHr'!$N108</f>
        <v>0.05</v>
      </c>
      <c r="L108" s="17">
        <f>'[1]StaffHr'!L108/'[1]StaffHr'!$N108</f>
        <v>0.025</v>
      </c>
      <c r="M108" s="17">
        <f>'[1]StaffHr'!M108/'[1]StaffHr'!$N108</f>
        <v>0.375</v>
      </c>
    </row>
    <row r="109" spans="1:13" ht="12">
      <c r="A109" s="11" t="s">
        <v>125</v>
      </c>
      <c r="B109" s="12">
        <v>472</v>
      </c>
      <c r="C109" s="17">
        <v>0.08333333333333333</v>
      </c>
      <c r="D109" s="17">
        <v>0.08333333333333333</v>
      </c>
      <c r="E109" s="17">
        <v>0.05</v>
      </c>
      <c r="F109" s="17">
        <v>0.16666666666666666</v>
      </c>
      <c r="G109" s="17">
        <v>0.16666666666666666</v>
      </c>
      <c r="H109" s="17">
        <v>0.03333333333333333</v>
      </c>
      <c r="I109" s="17">
        <v>0.03333333333333333</v>
      </c>
      <c r="J109" s="17">
        <v>0</v>
      </c>
      <c r="K109" s="17">
        <f>'[1]StaffHr'!K109/'[1]StaffHr'!$N109</f>
        <v>0.016666666666666666</v>
      </c>
      <c r="L109" s="17">
        <f>'[1]StaffHr'!L109/'[1]StaffHr'!$N109</f>
        <v>0.03333333333333333</v>
      </c>
      <c r="M109" s="17">
        <f>'[1]StaffHr'!M109/'[1]StaffHr'!$N109</f>
        <v>0.3333333333333333</v>
      </c>
    </row>
    <row r="110" spans="1:13" ht="12">
      <c r="A110" s="11" t="s">
        <v>126</v>
      </c>
      <c r="B110" s="12">
        <v>456</v>
      </c>
      <c r="C110" s="17">
        <v>0.1724137931034483</v>
      </c>
      <c r="D110" s="17">
        <v>0.034482758620689655</v>
      </c>
      <c r="E110" s="17">
        <v>0.034482758620689655</v>
      </c>
      <c r="F110" s="17">
        <v>0.1724137931034483</v>
      </c>
      <c r="G110" s="17">
        <v>0.06896551724137931</v>
      </c>
      <c r="H110" s="17">
        <v>0</v>
      </c>
      <c r="I110" s="17">
        <v>0.05172413793103448</v>
      </c>
      <c r="J110" s="17">
        <v>0</v>
      </c>
      <c r="K110" s="17">
        <f>'[1]StaffHr'!K110/'[1]StaffHr'!$N110</f>
        <v>0.05172413793103448</v>
      </c>
      <c r="L110" s="17">
        <f>'[1]StaffHr'!L110/'[1]StaffHr'!$N110</f>
        <v>0.25862068965517243</v>
      </c>
      <c r="M110" s="17">
        <f>'[1]StaffHr'!M110/'[1]StaffHr'!$N110</f>
        <v>0.15517241379310345</v>
      </c>
    </row>
    <row r="111" spans="1:13" ht="12">
      <c r="A111" s="11" t="s">
        <v>127</v>
      </c>
      <c r="B111" s="12">
        <v>447</v>
      </c>
      <c r="C111" s="17">
        <v>0.025</v>
      </c>
      <c r="D111" s="17">
        <v>0.025</v>
      </c>
      <c r="E111" s="17">
        <v>0.05</v>
      </c>
      <c r="F111" s="17">
        <v>0.25</v>
      </c>
      <c r="G111" s="17">
        <v>0.125</v>
      </c>
      <c r="H111" s="17">
        <v>0.075</v>
      </c>
      <c r="I111" s="17">
        <v>0.025</v>
      </c>
      <c r="J111" s="17">
        <v>0</v>
      </c>
      <c r="K111" s="17">
        <f>'[1]StaffHr'!K111/'[1]StaffHr'!$N111</f>
        <v>0.025</v>
      </c>
      <c r="L111" s="17">
        <f>'[1]StaffHr'!L111/'[1]StaffHr'!$N111</f>
        <v>0.2</v>
      </c>
      <c r="M111" s="17">
        <f>'[1]StaffHr'!M111/'[1]StaffHr'!$N111</f>
        <v>0.2</v>
      </c>
    </row>
    <row r="112" spans="1:13" ht="12">
      <c r="A112" s="11" t="s">
        <v>128</v>
      </c>
      <c r="B112" s="12">
        <v>444</v>
      </c>
      <c r="C112" s="17">
        <v>0.08695652173913043</v>
      </c>
      <c r="D112" s="17">
        <v>0.08695652173913043</v>
      </c>
      <c r="E112" s="17">
        <v>0.034782608695652174</v>
      </c>
      <c r="F112" s="17">
        <v>0.17391304347826086</v>
      </c>
      <c r="G112" s="17">
        <v>0.1826086956521739</v>
      </c>
      <c r="H112" s="17">
        <v>0.08695652173913043</v>
      </c>
      <c r="I112" s="17">
        <v>0.017391304347826087</v>
      </c>
      <c r="J112" s="17">
        <v>0.017391304347826087</v>
      </c>
      <c r="K112" s="17">
        <f>'[1]StaffHr'!K112/'[1]StaffHr'!$N112</f>
        <v>0.034782608695652174</v>
      </c>
      <c r="L112" s="17">
        <f>'[1]StaffHr'!L112/'[1]StaffHr'!$N112</f>
        <v>0.19130434782608696</v>
      </c>
      <c r="M112" s="17">
        <f>'[1]StaffHr'!M112/'[1]StaffHr'!$N112</f>
        <v>0.08695652173913043</v>
      </c>
    </row>
    <row r="113" spans="1:13" ht="12">
      <c r="A113" s="11" t="s">
        <v>129</v>
      </c>
      <c r="B113" s="12">
        <v>434</v>
      </c>
      <c r="C113" s="17">
        <v>0.125</v>
      </c>
      <c r="D113" s="17">
        <v>0.125</v>
      </c>
      <c r="E113" s="17">
        <v>0.025</v>
      </c>
      <c r="F113" s="17">
        <v>0.025</v>
      </c>
      <c r="G113" s="17">
        <v>0.15</v>
      </c>
      <c r="H113" s="17">
        <v>0.15</v>
      </c>
      <c r="I113" s="17">
        <v>0</v>
      </c>
      <c r="J113" s="17">
        <v>0</v>
      </c>
      <c r="K113" s="17">
        <f>'[1]StaffHr'!K113/'[1]StaffHr'!$N113</f>
        <v>0.125</v>
      </c>
      <c r="L113" s="17">
        <f>'[1]StaffHr'!L113/'[1]StaffHr'!$N113</f>
        <v>0.15</v>
      </c>
      <c r="M113" s="17">
        <f>'[1]StaffHr'!M113/'[1]StaffHr'!$N113</f>
        <v>0.125</v>
      </c>
    </row>
    <row r="114" spans="1:13" ht="12">
      <c r="A114" s="11" t="s">
        <v>130</v>
      </c>
      <c r="B114" s="12">
        <v>423</v>
      </c>
      <c r="C114" s="17">
        <v>0.15625</v>
      </c>
      <c r="D114" s="17">
        <v>0.078125</v>
      </c>
      <c r="E114" s="17">
        <v>0.125</v>
      </c>
      <c r="F114" s="17">
        <v>0.15625</v>
      </c>
      <c r="G114" s="17">
        <v>0.15625</v>
      </c>
      <c r="H114" s="17">
        <v>0.109375</v>
      </c>
      <c r="I114" s="17">
        <v>0.046875</v>
      </c>
      <c r="J114" s="17">
        <v>0.015625</v>
      </c>
      <c r="K114" s="17">
        <f>'[1]StaffHr'!K114/'[1]StaffHr'!$N114</f>
        <v>0.015625</v>
      </c>
      <c r="L114" s="17">
        <f>'[1]StaffHr'!L114/'[1]StaffHr'!$N114</f>
        <v>0.046875</v>
      </c>
      <c r="M114" s="17">
        <f>'[1]StaffHr'!M114/'[1]StaffHr'!$N114</f>
        <v>0.09375</v>
      </c>
    </row>
    <row r="115" spans="1:13" ht="12">
      <c r="A115" s="11" t="s">
        <v>131</v>
      </c>
      <c r="B115" s="12">
        <v>386</v>
      </c>
      <c r="C115" s="17">
        <v>0.06666666666666667</v>
      </c>
      <c r="D115" s="17">
        <v>0.044444444444444446</v>
      </c>
      <c r="E115" s="17">
        <v>0.1111111111111111</v>
      </c>
      <c r="F115" s="17">
        <v>0.1111111111111111</v>
      </c>
      <c r="G115" s="17">
        <v>0.1111111111111111</v>
      </c>
      <c r="H115" s="17">
        <v>0.044444444444444446</v>
      </c>
      <c r="I115" s="17">
        <v>0.044444444444444446</v>
      </c>
      <c r="J115" s="17">
        <v>0.022222222222222223</v>
      </c>
      <c r="K115" s="17">
        <f>'[1]StaffHr'!K115/'[1]StaffHr'!$N115</f>
        <v>0.06666666666666667</v>
      </c>
      <c r="L115" s="17">
        <f>'[1]StaffHr'!L115/'[1]StaffHr'!$N115</f>
        <v>0.15555555555555556</v>
      </c>
      <c r="M115" s="17">
        <f>'[1]StaffHr'!M115/'[1]StaffHr'!$N115</f>
        <v>0.2222222222222222</v>
      </c>
    </row>
    <row r="116" spans="1:13" ht="12">
      <c r="A116" s="11" t="s">
        <v>62</v>
      </c>
      <c r="B116" s="12">
        <v>374</v>
      </c>
      <c r="C116" s="17">
        <v>0.13513513513513514</v>
      </c>
      <c r="D116" s="17">
        <v>0.13513513513513514</v>
      </c>
      <c r="E116" s="17">
        <v>0</v>
      </c>
      <c r="F116" s="17">
        <v>0.13513513513513514</v>
      </c>
      <c r="G116" s="17">
        <v>0.13513513513513514</v>
      </c>
      <c r="H116" s="17">
        <v>0.02702702702702703</v>
      </c>
      <c r="I116" s="17">
        <v>0</v>
      </c>
      <c r="J116" s="17">
        <v>0</v>
      </c>
      <c r="K116" s="17">
        <f>'[1]StaffHr'!K116/'[1]StaffHr'!$N116</f>
        <v>0</v>
      </c>
      <c r="L116" s="17">
        <f>'[1]StaffHr'!L116/'[1]StaffHr'!$N116</f>
        <v>0.02702702702702703</v>
      </c>
      <c r="M116" s="17">
        <f>'[1]StaffHr'!M116/'[1]StaffHr'!$N116</f>
        <v>0.40540540540540543</v>
      </c>
    </row>
    <row r="117" spans="1:13" ht="12">
      <c r="A117" s="11" t="s">
        <v>132</v>
      </c>
      <c r="B117" s="12">
        <v>368</v>
      </c>
      <c r="C117" s="17">
        <v>0.1</v>
      </c>
      <c r="D117" s="17">
        <v>0.125</v>
      </c>
      <c r="E117" s="17">
        <v>0.05</v>
      </c>
      <c r="F117" s="17">
        <v>0.125</v>
      </c>
      <c r="G117" s="17">
        <v>0.25</v>
      </c>
      <c r="H117" s="17">
        <v>0.1</v>
      </c>
      <c r="I117" s="17">
        <v>0.05</v>
      </c>
      <c r="J117" s="17">
        <v>0.005</v>
      </c>
      <c r="K117" s="17">
        <f>'[1]StaffHr'!K117/'[1]StaffHr'!$N117</f>
        <v>0.045</v>
      </c>
      <c r="L117" s="17">
        <f>'[1]StaffHr'!L117/'[1]StaffHr'!$N117</f>
        <v>0.025</v>
      </c>
      <c r="M117" s="17">
        <f>'[1]StaffHr'!M117/'[1]StaffHr'!$N117</f>
        <v>0.125</v>
      </c>
    </row>
    <row r="118" spans="1:13" ht="12">
      <c r="A118" s="11" t="s">
        <v>133</v>
      </c>
      <c r="B118" s="12">
        <v>367</v>
      </c>
      <c r="C118" s="17">
        <v>0.16</v>
      </c>
      <c r="D118" s="17">
        <v>0.06666666666666667</v>
      </c>
      <c r="E118" s="17">
        <v>0.02666666666666667</v>
      </c>
      <c r="F118" s="17">
        <v>0.08</v>
      </c>
      <c r="G118" s="17">
        <v>0.24</v>
      </c>
      <c r="H118" s="17">
        <v>0.26666666666666666</v>
      </c>
      <c r="I118" s="17">
        <v>0</v>
      </c>
      <c r="J118" s="17">
        <v>0.013333333333333334</v>
      </c>
      <c r="K118" s="17">
        <f>'[1]StaffHr'!K118/'[1]StaffHr'!$N118</f>
        <v>0.05333333333333334</v>
      </c>
      <c r="L118" s="17">
        <f>'[1]StaffHr'!L118/'[1]StaffHr'!$N118</f>
        <v>0.013333333333333334</v>
      </c>
      <c r="M118" s="17">
        <f>'[1]StaffHr'!M118/'[1]StaffHr'!$N118</f>
        <v>0.08</v>
      </c>
    </row>
    <row r="119" spans="1:13" ht="12">
      <c r="A119" s="11" t="s">
        <v>134</v>
      </c>
      <c r="B119" s="12">
        <v>366</v>
      </c>
      <c r="C119" s="17">
        <v>0.125</v>
      </c>
      <c r="D119" s="17">
        <v>0.125</v>
      </c>
      <c r="E119" s="17">
        <v>0.05</v>
      </c>
      <c r="F119" s="17">
        <v>0.075</v>
      </c>
      <c r="G119" s="17">
        <v>0.25</v>
      </c>
      <c r="H119" s="17">
        <v>0.25</v>
      </c>
      <c r="I119" s="17">
        <v>0</v>
      </c>
      <c r="J119" s="17">
        <v>0</v>
      </c>
      <c r="K119" s="17">
        <f>'[1]StaffHr'!K119/'[1]StaffHr'!$N119</f>
        <v>0</v>
      </c>
      <c r="L119" s="17">
        <f>'[1]StaffHr'!L119/'[1]StaffHr'!$N119</f>
        <v>0</v>
      </c>
      <c r="M119" s="17">
        <f>'[1]StaffHr'!M119/'[1]StaffHr'!$N119</f>
        <v>0.125</v>
      </c>
    </row>
    <row r="120" spans="1:13" ht="12">
      <c r="A120" s="11" t="s">
        <v>135</v>
      </c>
      <c r="B120" s="12">
        <v>334</v>
      </c>
      <c r="C120" s="17">
        <v>0.11363636363636363</v>
      </c>
      <c r="D120" s="17">
        <v>0.045454545454545456</v>
      </c>
      <c r="E120" s="17">
        <v>0.11363636363636363</v>
      </c>
      <c r="F120" s="17">
        <v>0.3409090909090909</v>
      </c>
      <c r="G120" s="17">
        <v>0.045454545454545456</v>
      </c>
      <c r="H120" s="17">
        <v>0.11363636363636363</v>
      </c>
      <c r="I120" s="17">
        <v>0.022727272727272728</v>
      </c>
      <c r="J120" s="17">
        <v>0.011363636363636364</v>
      </c>
      <c r="K120" s="17">
        <f>'[1]StaffHr'!K120/'[1]StaffHr'!$N120</f>
        <v>0</v>
      </c>
      <c r="L120" s="17">
        <f>'[1]StaffHr'!L120/'[1]StaffHr'!$N120</f>
        <v>0.022727272727272728</v>
      </c>
      <c r="M120" s="17">
        <f>'[1]StaffHr'!M120/'[1]StaffHr'!$N120</f>
        <v>0.17045454545454544</v>
      </c>
    </row>
    <row r="121" spans="1:13" ht="12">
      <c r="A121" s="11" t="s">
        <v>136</v>
      </c>
      <c r="B121" s="12">
        <v>326</v>
      </c>
      <c r="C121" s="17">
        <v>0.125</v>
      </c>
      <c r="D121" s="17">
        <v>0</v>
      </c>
      <c r="E121" s="17">
        <v>0.025</v>
      </c>
      <c r="F121" s="17">
        <v>0.4</v>
      </c>
      <c r="G121" s="17">
        <v>0.025</v>
      </c>
      <c r="H121" s="17">
        <v>0</v>
      </c>
      <c r="I121" s="17">
        <v>0</v>
      </c>
      <c r="J121" s="17">
        <v>0</v>
      </c>
      <c r="K121" s="17">
        <f>'[1]StaffHr'!K121/'[1]StaffHr'!$N121</f>
        <v>0</v>
      </c>
      <c r="L121" s="17">
        <f>'[1]StaffHr'!L121/'[1]StaffHr'!$N121</f>
        <v>0.025</v>
      </c>
      <c r="M121" s="17">
        <f>'[1]StaffHr'!M121/'[1]StaffHr'!$N121</f>
        <v>0.4</v>
      </c>
    </row>
    <row r="122" spans="1:13" ht="12">
      <c r="A122" s="19" t="s">
        <v>73</v>
      </c>
      <c r="B122" s="20">
        <f>AVERAGE(B107:B121)</f>
        <v>405.7857142857143</v>
      </c>
      <c r="C122" s="21">
        <v>0.11424227240100553</v>
      </c>
      <c r="D122" s="21">
        <v>0.06961417181385322</v>
      </c>
      <c r="E122" s="21">
        <v>0.05147710776646309</v>
      </c>
      <c r="F122" s="21">
        <v>0.16688563145740806</v>
      </c>
      <c r="G122" s="21">
        <v>0.15401369080435798</v>
      </c>
      <c r="H122" s="21">
        <v>0.08974566834621181</v>
      </c>
      <c r="I122" s="21">
        <v>0.022606820913136507</v>
      </c>
      <c r="J122" s="21">
        <v>0.0060668211619298576</v>
      </c>
      <c r="K122" s="21">
        <f>AVERAGE(K107:K121)</f>
        <v>0.03455702952095381</v>
      </c>
      <c r="L122" s="21">
        <f>AVERAGE(L107:L121)</f>
        <v>0.08384118281841295</v>
      </c>
      <c r="M122" s="21">
        <f>AVERAGE(M107:M121)</f>
        <v>0.20694960299626716</v>
      </c>
    </row>
    <row r="123" spans="1:13" ht="12">
      <c r="A123" s="11"/>
      <c r="B123" s="12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</row>
    <row r="124" spans="1:13" ht="12">
      <c r="A124" s="19" t="s">
        <v>137</v>
      </c>
      <c r="B124" s="12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</row>
    <row r="125" spans="1:13" ht="12">
      <c r="A125" s="11" t="s">
        <v>138</v>
      </c>
      <c r="B125" s="12">
        <v>295</v>
      </c>
      <c r="C125" s="17">
        <v>0.01015228426395939</v>
      </c>
      <c r="D125" s="17">
        <v>0.01015228426395939</v>
      </c>
      <c r="E125" s="17">
        <v>0.0025380710659898475</v>
      </c>
      <c r="F125" s="17">
        <v>0.25380710659898476</v>
      </c>
      <c r="G125" s="17">
        <v>0.15228426395939088</v>
      </c>
      <c r="H125" s="17">
        <v>0</v>
      </c>
      <c r="I125" s="17">
        <v>0.030456852791878174</v>
      </c>
      <c r="J125" s="17">
        <v>0.007614213197969543</v>
      </c>
      <c r="K125" s="17">
        <f>'[1]StaffHr'!K125/'[1]StaffHr'!$N125</f>
        <v>0.10152284263959391</v>
      </c>
      <c r="L125" s="17">
        <f>'[1]StaffHr'!L125/'[1]StaffHr'!$N125</f>
        <v>0.050761421319796954</v>
      </c>
      <c r="M125" s="17">
        <f>'[1]StaffHr'!M125/'[1]StaffHr'!$N125</f>
        <v>0.38071065989847713</v>
      </c>
    </row>
    <row r="126" spans="1:13" ht="12">
      <c r="A126" s="11" t="s">
        <v>139</v>
      </c>
      <c r="B126" s="12">
        <v>273</v>
      </c>
      <c r="C126" s="17">
        <v>0.25</v>
      </c>
      <c r="D126" s="17">
        <v>0.125</v>
      </c>
      <c r="E126" s="17">
        <v>0.075</v>
      </c>
      <c r="F126" s="17">
        <v>0.075</v>
      </c>
      <c r="G126" s="17">
        <v>0.2</v>
      </c>
      <c r="H126" s="17">
        <v>0.0125</v>
      </c>
      <c r="I126" s="17">
        <v>0.0125</v>
      </c>
      <c r="J126" s="17">
        <v>0.00125</v>
      </c>
      <c r="K126" s="17">
        <f>'[1]StaffHr'!K126/'[1]StaffHr'!$N126</f>
        <v>0.0025</v>
      </c>
      <c r="L126" s="17">
        <f>'[1]StaffHr'!L126/'[1]StaffHr'!$N126</f>
        <v>0.05</v>
      </c>
      <c r="M126" s="17">
        <f>'[1]StaffHr'!M126/'[1]StaffHr'!$N126</f>
        <v>0.19624999999999998</v>
      </c>
    </row>
    <row r="127" spans="1:13" ht="12">
      <c r="A127" s="11" t="s">
        <v>140</v>
      </c>
      <c r="B127" s="12">
        <v>173</v>
      </c>
      <c r="C127" s="17">
        <v>0.025</v>
      </c>
      <c r="D127" s="17">
        <v>0.025</v>
      </c>
      <c r="E127" s="17">
        <v>0.025</v>
      </c>
      <c r="F127" s="17">
        <v>0.25</v>
      </c>
      <c r="G127" s="17">
        <v>0.25</v>
      </c>
      <c r="H127" s="17">
        <v>0.125</v>
      </c>
      <c r="I127" s="17">
        <v>0.025</v>
      </c>
      <c r="J127" s="17">
        <v>0.05</v>
      </c>
      <c r="K127" s="17">
        <f>'[1]StaffHr'!K127/'[1]StaffHr'!$N127</f>
        <v>0</v>
      </c>
      <c r="L127" s="17">
        <f>'[1]StaffHr'!L127/'[1]StaffHr'!$N127</f>
        <v>0.1</v>
      </c>
      <c r="M127" s="17">
        <f>'[1]StaffHr'!M127/'[1]StaffHr'!$N127</f>
        <v>0.125</v>
      </c>
    </row>
    <row r="128" spans="1:13" ht="12">
      <c r="A128" s="11" t="s">
        <v>141</v>
      </c>
      <c r="B128" s="12">
        <v>145</v>
      </c>
      <c r="C128" s="17">
        <v>0.11904761904761904</v>
      </c>
      <c r="D128" s="17">
        <v>0.023809523809523808</v>
      </c>
      <c r="E128" s="17">
        <v>0.023809523809523808</v>
      </c>
      <c r="F128" s="17">
        <v>0.19047619047619047</v>
      </c>
      <c r="G128" s="17">
        <v>0.047619047619047616</v>
      </c>
      <c r="H128" s="17">
        <v>0</v>
      </c>
      <c r="I128" s="17">
        <v>0</v>
      </c>
      <c r="J128" s="17">
        <v>0.19047619047619047</v>
      </c>
      <c r="K128" s="17">
        <f>'[1]StaffHr'!K128/'[1]StaffHr'!$N128</f>
        <v>0</v>
      </c>
      <c r="L128" s="17">
        <f>'[1]StaffHr'!L128/'[1]StaffHr'!$N128</f>
        <v>0.047619047619047616</v>
      </c>
      <c r="M128" s="17">
        <f>'[1]StaffHr'!M128/'[1]StaffHr'!$N128</f>
        <v>0.35714285714285715</v>
      </c>
    </row>
    <row r="129" spans="1:13" ht="12">
      <c r="A129" s="11" t="s">
        <v>142</v>
      </c>
      <c r="B129" s="12">
        <v>132</v>
      </c>
      <c r="C129" s="17">
        <v>0.1</v>
      </c>
      <c r="D129" s="17">
        <v>0.05</v>
      </c>
      <c r="E129" s="17">
        <v>0.05</v>
      </c>
      <c r="F129" s="17">
        <v>0</v>
      </c>
      <c r="G129" s="17">
        <v>0.05</v>
      </c>
      <c r="H129" s="17">
        <v>0</v>
      </c>
      <c r="I129" s="17">
        <v>0</v>
      </c>
      <c r="J129" s="17">
        <v>0</v>
      </c>
      <c r="K129" s="17">
        <f>'[1]StaffHr'!K129/'[1]StaffHr'!$N129</f>
        <v>0</v>
      </c>
      <c r="L129" s="17">
        <f>'[1]StaffHr'!L129/'[1]StaffHr'!$N129</f>
        <v>0</v>
      </c>
      <c r="M129" s="17">
        <f>'[1]StaffHr'!M129/'[1]StaffHr'!$N129</f>
        <v>0.75</v>
      </c>
    </row>
    <row r="130" spans="1:13" ht="12">
      <c r="A130" s="11" t="s">
        <v>143</v>
      </c>
      <c r="B130" s="12">
        <v>128</v>
      </c>
      <c r="C130" s="17">
        <v>0.1111111111111111</v>
      </c>
      <c r="D130" s="17">
        <v>0</v>
      </c>
      <c r="E130" s="17">
        <v>0</v>
      </c>
      <c r="F130" s="17">
        <v>0.2962962962962963</v>
      </c>
      <c r="G130" s="17">
        <v>0.2962962962962963</v>
      </c>
      <c r="H130" s="17">
        <v>0</v>
      </c>
      <c r="I130" s="17">
        <v>0</v>
      </c>
      <c r="J130" s="17">
        <v>0</v>
      </c>
      <c r="K130" s="17">
        <f>'[1]StaffHr'!K130/'[1]StaffHr'!$N130</f>
        <v>0</v>
      </c>
      <c r="L130" s="17">
        <f>'[1]StaffHr'!L130/'[1]StaffHr'!$N130</f>
        <v>0</v>
      </c>
      <c r="M130" s="17">
        <f>'[1]StaffHr'!M130/'[1]StaffHr'!$N130</f>
        <v>0.2962962962962963</v>
      </c>
    </row>
    <row r="131" spans="1:13" ht="12">
      <c r="A131" s="11" t="s">
        <v>144</v>
      </c>
      <c r="B131" s="12">
        <v>120</v>
      </c>
      <c r="C131" s="17">
        <v>0.05555555555555555</v>
      </c>
      <c r="D131" s="17">
        <v>0</v>
      </c>
      <c r="E131" s="17">
        <v>0.027777777777777776</v>
      </c>
      <c r="F131" s="17">
        <v>0.027777777777777776</v>
      </c>
      <c r="G131" s="17">
        <v>0.1111111111111111</v>
      </c>
      <c r="H131" s="17">
        <v>0</v>
      </c>
      <c r="I131" s="17">
        <v>0</v>
      </c>
      <c r="J131" s="17">
        <v>0.05555555555555555</v>
      </c>
      <c r="K131" s="17">
        <f>'[1]StaffHr'!K131/'[1]StaffHr'!$N131</f>
        <v>0.05555555555555555</v>
      </c>
      <c r="L131" s="17">
        <f>'[1]StaffHr'!L131/'[1]StaffHr'!$N131</f>
        <v>0.1111111111111111</v>
      </c>
      <c r="M131" s="17">
        <f>'[1]StaffHr'!M131/'[1]StaffHr'!$N131</f>
        <v>0.5555555555555556</v>
      </c>
    </row>
    <row r="132" spans="1:13" ht="12">
      <c r="A132" s="11" t="s">
        <v>145</v>
      </c>
      <c r="B132" s="12">
        <v>119</v>
      </c>
      <c r="C132" s="17">
        <v>0.25</v>
      </c>
      <c r="D132" s="17">
        <v>0</v>
      </c>
      <c r="E132" s="17">
        <v>0.2</v>
      </c>
      <c r="F132" s="17">
        <v>0</v>
      </c>
      <c r="G132" s="17">
        <v>0.1</v>
      </c>
      <c r="H132" s="17">
        <v>0</v>
      </c>
      <c r="I132" s="17">
        <v>0</v>
      </c>
      <c r="J132" s="17">
        <v>0.125</v>
      </c>
      <c r="K132" s="17">
        <f>'[1]StaffHr'!K132/'[1]StaffHr'!$N132</f>
        <v>0</v>
      </c>
      <c r="L132" s="17">
        <f>'[1]StaffHr'!L132/'[1]StaffHr'!$N132</f>
        <v>0.15</v>
      </c>
      <c r="M132" s="17">
        <f>'[1]StaffHr'!M132/'[1]StaffHr'!$N132</f>
        <v>0.175</v>
      </c>
    </row>
    <row r="133" spans="1:13" ht="12">
      <c r="A133" s="11" t="s">
        <v>146</v>
      </c>
      <c r="B133" s="12">
        <v>111</v>
      </c>
      <c r="C133" s="17">
        <v>0.05555555555555555</v>
      </c>
      <c r="D133" s="17">
        <v>0</v>
      </c>
      <c r="E133" s="17">
        <v>0</v>
      </c>
      <c r="F133" s="17">
        <v>0.25</v>
      </c>
      <c r="G133" s="17">
        <v>0.05555555555555555</v>
      </c>
      <c r="H133" s="17">
        <v>0</v>
      </c>
      <c r="I133" s="17">
        <v>0.013888888888888888</v>
      </c>
      <c r="J133" s="17">
        <v>0</v>
      </c>
      <c r="K133" s="17">
        <f>'[1]StaffHr'!K133/'[1]StaffHr'!$N133</f>
        <v>0.027777777777777776</v>
      </c>
      <c r="L133" s="17">
        <f>'[1]StaffHr'!L133/'[1]StaffHr'!$N133</f>
        <v>0.05555555555555555</v>
      </c>
      <c r="M133" s="17">
        <f>'[1]StaffHr'!M133/'[1]StaffHr'!$N133</f>
        <v>0.5416666666666666</v>
      </c>
    </row>
    <row r="134" spans="1:13" ht="12">
      <c r="A134" s="11" t="s">
        <v>147</v>
      </c>
      <c r="B134" s="12">
        <v>31</v>
      </c>
      <c r="C134" s="17">
        <v>0.0625</v>
      </c>
      <c r="D134" s="17">
        <v>0.025</v>
      </c>
      <c r="E134" s="17">
        <v>0.05</v>
      </c>
      <c r="F134" s="17">
        <v>0.0625</v>
      </c>
      <c r="G134" s="17">
        <v>0.0375</v>
      </c>
      <c r="H134" s="17">
        <v>0.025</v>
      </c>
      <c r="I134" s="17">
        <v>0.0125</v>
      </c>
      <c r="J134" s="17">
        <v>0</v>
      </c>
      <c r="K134" s="17">
        <f>'[1]StaffHr'!K134/'[1]StaffHr'!$N134</f>
        <v>0.0125</v>
      </c>
      <c r="L134" s="17">
        <f>'[1]StaffHr'!L134/'[1]StaffHr'!$N134</f>
        <v>0.0625</v>
      </c>
      <c r="M134" s="17">
        <f>'[1]StaffHr'!M134/'[1]StaffHr'!$N134</f>
        <v>0.65</v>
      </c>
    </row>
    <row r="135" spans="1:13" ht="12">
      <c r="A135" s="19" t="s">
        <v>73</v>
      </c>
      <c r="B135" s="20">
        <f>AVERAGE(B125:B134)</f>
        <v>152.7</v>
      </c>
      <c r="C135" s="21">
        <v>0.10389221255338006</v>
      </c>
      <c r="D135" s="21">
        <v>0.025896180807348325</v>
      </c>
      <c r="E135" s="21">
        <v>0.04541253726532914</v>
      </c>
      <c r="F135" s="21">
        <v>0.14058573711492492</v>
      </c>
      <c r="G135" s="21">
        <v>0.13003662745414019</v>
      </c>
      <c r="H135" s="21">
        <v>0.01625</v>
      </c>
      <c r="I135" s="21">
        <v>0.009434574168076708</v>
      </c>
      <c r="J135" s="21">
        <v>0.04298959592297156</v>
      </c>
      <c r="K135" s="21">
        <f>AVERAGE(K125:K134)</f>
        <v>0.019985617597292726</v>
      </c>
      <c r="L135" s="21">
        <f>AVERAGE(L125:L134)</f>
        <v>0.06275471356055112</v>
      </c>
      <c r="M135" s="21">
        <f>AVERAGE(M125:M134)</f>
        <v>0.4027622035559852</v>
      </c>
    </row>
    <row r="136" spans="1:13" ht="12">
      <c r="A136" s="11"/>
      <c r="B136" s="12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</row>
    <row r="137" spans="1:13" ht="12">
      <c r="A137" s="19" t="s">
        <v>148</v>
      </c>
      <c r="B137" s="12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</row>
    <row r="138" spans="1:13" ht="12">
      <c r="A138" s="11" t="s">
        <v>149</v>
      </c>
      <c r="B138" s="12">
        <v>1657</v>
      </c>
      <c r="C138" s="17">
        <v>0.08333333333333333</v>
      </c>
      <c r="D138" s="17">
        <v>0.08333333333333333</v>
      </c>
      <c r="E138" s="17">
        <v>0.041666666666666664</v>
      </c>
      <c r="F138" s="17">
        <v>0.08333333333333333</v>
      </c>
      <c r="G138" s="17">
        <v>0.16666666666666666</v>
      </c>
      <c r="H138" s="17">
        <v>0.25</v>
      </c>
      <c r="I138" s="17">
        <v>0.041666666666666664</v>
      </c>
      <c r="J138" s="17">
        <v>0</v>
      </c>
      <c r="K138" s="17">
        <f>'[1]StaffHr'!K138/'[1]StaffHr'!$N138</f>
        <v>0</v>
      </c>
      <c r="L138" s="17">
        <f>'[1]StaffHr'!L138/'[1]StaffHr'!$N138</f>
        <v>0.16666666666666666</v>
      </c>
      <c r="M138" s="17">
        <f>'[1]StaffHr'!M138/'[1]StaffHr'!$N138</f>
        <v>0.08333333333333333</v>
      </c>
    </row>
    <row r="139" spans="1:13" ht="12">
      <c r="A139" s="11" t="s">
        <v>150</v>
      </c>
      <c r="B139" s="12">
        <v>1101</v>
      </c>
      <c r="C139" s="17">
        <v>0.025</v>
      </c>
      <c r="D139" s="17">
        <v>0.01875</v>
      </c>
      <c r="E139" s="17">
        <v>0.0625</v>
      </c>
      <c r="F139" s="17">
        <v>0.25</v>
      </c>
      <c r="G139" s="17">
        <v>0.25</v>
      </c>
      <c r="H139" s="17">
        <v>0.04375</v>
      </c>
      <c r="I139" s="17">
        <v>0.01875</v>
      </c>
      <c r="J139" s="17">
        <v>0.0125</v>
      </c>
      <c r="K139" s="17">
        <f>'[1]StaffHr'!K139/'[1]StaffHr'!$N139</f>
        <v>0.0125</v>
      </c>
      <c r="L139" s="17">
        <f>'[1]StaffHr'!L139/'[1]StaffHr'!$N139</f>
        <v>0.125</v>
      </c>
      <c r="M139" s="17">
        <f>'[1]StaffHr'!M139/'[1]StaffHr'!$N139</f>
        <v>0.18125</v>
      </c>
    </row>
    <row r="140" spans="1:13" ht="12">
      <c r="A140" s="11" t="s">
        <v>151</v>
      </c>
      <c r="B140" s="12">
        <v>1077</v>
      </c>
      <c r="C140" s="17">
        <v>0.075</v>
      </c>
      <c r="D140" s="17">
        <v>0.05</v>
      </c>
      <c r="E140" s="17">
        <v>0.025</v>
      </c>
      <c r="F140" s="17">
        <v>0.05</v>
      </c>
      <c r="G140" s="17">
        <v>0.05</v>
      </c>
      <c r="H140" s="17">
        <v>0.025</v>
      </c>
      <c r="I140" s="17">
        <v>0.025</v>
      </c>
      <c r="J140" s="17">
        <v>0.025</v>
      </c>
      <c r="K140" s="17">
        <f>'[1]StaffHr'!K140/'[1]StaffHr'!$N140</f>
        <v>0</v>
      </c>
      <c r="L140" s="17">
        <f>'[1]StaffHr'!L140/'[1]StaffHr'!$N140</f>
        <v>0.025</v>
      </c>
      <c r="M140" s="17">
        <f>'[1]StaffHr'!M140/'[1]StaffHr'!$N140</f>
        <v>0.65</v>
      </c>
    </row>
    <row r="141" spans="1:13" ht="12">
      <c r="A141" s="11" t="s">
        <v>152</v>
      </c>
      <c r="B141" s="12">
        <v>1044</v>
      </c>
      <c r="C141" s="17">
        <v>0.031578947368421054</v>
      </c>
      <c r="D141" s="17">
        <v>0.07368421052631578</v>
      </c>
      <c r="E141" s="17">
        <v>0.05263157894736842</v>
      </c>
      <c r="F141" s="17">
        <v>0.15789473684210525</v>
      </c>
      <c r="G141" s="17">
        <v>0.21052631578947367</v>
      </c>
      <c r="H141" s="17">
        <v>0.08421052631578947</v>
      </c>
      <c r="I141" s="17">
        <v>0.042105263157894736</v>
      </c>
      <c r="J141" s="17">
        <v>0.005263157894736842</v>
      </c>
      <c r="K141" s="17">
        <f>'[1]StaffHr'!K141/'[1]StaffHr'!$N141</f>
        <v>0.005263157894736842</v>
      </c>
      <c r="L141" s="17">
        <f>'[1]StaffHr'!L141/'[1]StaffHr'!$N141</f>
        <v>0.021052631578947368</v>
      </c>
      <c r="M141" s="17">
        <f>'[1]StaffHr'!M141/'[1]StaffHr'!$N141</f>
        <v>0.3157894736842105</v>
      </c>
    </row>
    <row r="142" spans="1:13" ht="12">
      <c r="A142" s="19" t="s">
        <v>73</v>
      </c>
      <c r="B142" s="20">
        <f>AVERAGE(B137:B141)</f>
        <v>1219.75</v>
      </c>
      <c r="C142" s="21">
        <v>0.0537280701754386</v>
      </c>
      <c r="D142" s="21">
        <v>0.056441885964912286</v>
      </c>
      <c r="E142" s="21">
        <v>0.04544956140350877</v>
      </c>
      <c r="F142" s="21">
        <v>0.13530701754385965</v>
      </c>
      <c r="G142" s="21">
        <v>0.16929824561403506</v>
      </c>
      <c r="H142" s="21">
        <v>0.10074013157894737</v>
      </c>
      <c r="I142" s="21">
        <v>0.03188048245614035</v>
      </c>
      <c r="J142" s="21">
        <v>0.010690789473684213</v>
      </c>
      <c r="K142" s="21">
        <f>AVERAGE(K137:K141)</f>
        <v>0.0044407894736842105</v>
      </c>
      <c r="L142" s="21">
        <f>AVERAGE(L137:L141)</f>
        <v>0.08442982456140351</v>
      </c>
      <c r="M142" s="21">
        <f>AVERAGE(M137:M141)</f>
        <v>0.307593201754386</v>
      </c>
    </row>
    <row r="143" spans="1:13" ht="12">
      <c r="A143" s="11"/>
      <c r="B143" s="12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</row>
    <row r="144" spans="1:13" ht="12">
      <c r="A144" s="19" t="s">
        <v>153</v>
      </c>
      <c r="B144" s="12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</row>
    <row r="145" spans="1:13" ht="12">
      <c r="A145" s="11" t="s">
        <v>154</v>
      </c>
      <c r="B145" s="12">
        <v>973</v>
      </c>
      <c r="C145" s="17">
        <v>0.14285714285714285</v>
      </c>
      <c r="D145" s="17">
        <v>0.02857142857142857</v>
      </c>
      <c r="E145" s="17">
        <v>0.05714285714285714</v>
      </c>
      <c r="F145" s="17">
        <v>0.14285714285714285</v>
      </c>
      <c r="G145" s="17">
        <v>0.14285714285714285</v>
      </c>
      <c r="H145" s="17">
        <v>0</v>
      </c>
      <c r="I145" s="17">
        <v>0.02857142857142857</v>
      </c>
      <c r="J145" s="17">
        <v>0</v>
      </c>
      <c r="K145" s="17">
        <f>'[1]StaffHr'!K145/'[1]StaffHr'!$N145</f>
        <v>0</v>
      </c>
      <c r="L145" s="17">
        <f>'[1]StaffHr'!L145/'[1]StaffHr'!$N145</f>
        <v>0.17142857142857143</v>
      </c>
      <c r="M145" s="17">
        <f>'[1]StaffHr'!M145/'[1]StaffHr'!$N145</f>
        <v>0.2857142857142857</v>
      </c>
    </row>
    <row r="146" spans="1:13" ht="12">
      <c r="A146" s="11" t="s">
        <v>155</v>
      </c>
      <c r="B146" s="12">
        <v>946</v>
      </c>
      <c r="C146" s="17">
        <v>0.15789473684210525</v>
      </c>
      <c r="D146" s="17">
        <v>0.08421052631578947</v>
      </c>
      <c r="E146" s="17">
        <v>0.07368421052631578</v>
      </c>
      <c r="F146" s="17">
        <v>0.05263157894736842</v>
      </c>
      <c r="G146" s="17">
        <v>0.12631578947368421</v>
      </c>
      <c r="H146" s="17">
        <v>0.15789473684210525</v>
      </c>
      <c r="I146" s="17">
        <v>0.010526315789473684</v>
      </c>
      <c r="J146" s="17">
        <v>0</v>
      </c>
      <c r="K146" s="17">
        <f>'[1]StaffHr'!K146/'[1]StaffHr'!$N146</f>
        <v>0</v>
      </c>
      <c r="L146" s="17">
        <f>'[1]StaffHr'!L146/'[1]StaffHr'!$N146</f>
        <v>0.12631578947368421</v>
      </c>
      <c r="M146" s="17">
        <f>'[1]StaffHr'!M146/'[1]StaffHr'!$N146</f>
        <v>0.21052631578947367</v>
      </c>
    </row>
    <row r="147" spans="1:13" ht="12">
      <c r="A147" s="11" t="s">
        <v>156</v>
      </c>
      <c r="B147" s="12">
        <v>928</v>
      </c>
      <c r="C147" s="17">
        <v>0.053763440860215055</v>
      </c>
      <c r="D147" s="17">
        <v>0.053763440860215055</v>
      </c>
      <c r="E147" s="17">
        <v>0.10752688172043011</v>
      </c>
      <c r="F147" s="17">
        <v>0.3225806451612903</v>
      </c>
      <c r="G147" s="17">
        <v>0.053763440860215055</v>
      </c>
      <c r="H147" s="17">
        <v>0</v>
      </c>
      <c r="I147" s="17">
        <v>0.10752688172043011</v>
      </c>
      <c r="J147" s="17">
        <v>0</v>
      </c>
      <c r="K147" s="17">
        <f>'[1]StaffHr'!K147/'[1]StaffHr'!$N147</f>
        <v>0.053763440860215055</v>
      </c>
      <c r="L147" s="17">
        <f>'[1]StaffHr'!L147/'[1]StaffHr'!$N147</f>
        <v>0.10752688172043011</v>
      </c>
      <c r="M147" s="17">
        <f>'[1]StaffHr'!M147/'[1]StaffHr'!$N147</f>
        <v>0.13978494623655913</v>
      </c>
    </row>
    <row r="148" spans="1:13" ht="12">
      <c r="A148" s="11" t="s">
        <v>157</v>
      </c>
      <c r="B148" s="12">
        <v>901</v>
      </c>
      <c r="C148" s="17">
        <v>0.1724137931034483</v>
      </c>
      <c r="D148" s="17">
        <v>0.08620689655172414</v>
      </c>
      <c r="E148" s="17">
        <v>0.034482758620689655</v>
      </c>
      <c r="F148" s="17">
        <v>0.08620689655172414</v>
      </c>
      <c r="G148" s="17">
        <v>0.1724137931034483</v>
      </c>
      <c r="H148" s="17">
        <v>0.1206896551724138</v>
      </c>
      <c r="I148" s="17">
        <v>0.017241379310344827</v>
      </c>
      <c r="J148" s="17">
        <v>0</v>
      </c>
      <c r="K148" s="17">
        <f>'[1]StaffHr'!K148/'[1]StaffHr'!$N148</f>
        <v>0.05172413793103448</v>
      </c>
      <c r="L148" s="17">
        <f>'[1]StaffHr'!L148/'[1]StaffHr'!$N148</f>
        <v>0.08620689655172414</v>
      </c>
      <c r="M148" s="17">
        <f>'[1]StaffHr'!M148/'[1]StaffHr'!$N148</f>
        <v>0.1724137931034483</v>
      </c>
    </row>
    <row r="149" spans="1:13" ht="12">
      <c r="A149" s="11" t="s">
        <v>158</v>
      </c>
      <c r="B149" s="12">
        <v>899</v>
      </c>
      <c r="C149" s="17">
        <v>0.025</v>
      </c>
      <c r="D149" s="17">
        <v>0.025</v>
      </c>
      <c r="E149" s="17">
        <v>0.05</v>
      </c>
      <c r="F149" s="17">
        <v>0.375</v>
      </c>
      <c r="G149" s="17">
        <v>0.1</v>
      </c>
      <c r="H149" s="17">
        <v>0</v>
      </c>
      <c r="I149" s="17">
        <v>0.05</v>
      </c>
      <c r="J149" s="17">
        <v>0.025</v>
      </c>
      <c r="K149" s="17">
        <f>'[1]StaffHr'!K149/'[1]StaffHr'!$N149</f>
        <v>0</v>
      </c>
      <c r="L149" s="17">
        <f>'[1]StaffHr'!L149/'[1]StaffHr'!$N149</f>
        <v>0.225</v>
      </c>
      <c r="M149" s="17">
        <f>'[1]StaffHr'!M149/'[1]StaffHr'!$N149</f>
        <v>0.125</v>
      </c>
    </row>
    <row r="150" spans="1:13" ht="12">
      <c r="A150" s="11" t="s">
        <v>159</v>
      </c>
      <c r="B150" s="12">
        <v>852</v>
      </c>
      <c r="C150" s="17">
        <v>0.016666666666666666</v>
      </c>
      <c r="D150" s="17">
        <v>0.025</v>
      </c>
      <c r="E150" s="17">
        <v>0.025</v>
      </c>
      <c r="F150" s="17">
        <v>0.20833333333333334</v>
      </c>
      <c r="G150" s="17">
        <v>0.25</v>
      </c>
      <c r="H150" s="17">
        <v>0.03333333333333333</v>
      </c>
      <c r="I150" s="17">
        <v>0.016666666666666666</v>
      </c>
      <c r="J150" s="17">
        <v>0.008333333333333333</v>
      </c>
      <c r="K150" s="17">
        <f>'[1]StaffHr'!K150/'[1]StaffHr'!$N150</f>
        <v>0.025</v>
      </c>
      <c r="L150" s="17">
        <f>'[1]StaffHr'!L150/'[1]StaffHr'!$N150</f>
        <v>0.19166666666666668</v>
      </c>
      <c r="M150" s="17">
        <f>'[1]StaffHr'!M150/'[1]StaffHr'!$N150</f>
        <v>0.2</v>
      </c>
    </row>
    <row r="151" spans="1:13" ht="12">
      <c r="A151" s="11" t="s">
        <v>160</v>
      </c>
      <c r="B151" s="12">
        <v>815</v>
      </c>
      <c r="C151" s="17">
        <v>0.018018018018018018</v>
      </c>
      <c r="D151" s="17">
        <v>0.009009009009009009</v>
      </c>
      <c r="E151" s="17">
        <v>0.036036036036036036</v>
      </c>
      <c r="F151" s="17">
        <v>0.07207207207207207</v>
      </c>
      <c r="G151" s="17">
        <v>0.2702702702702703</v>
      </c>
      <c r="H151" s="17">
        <v>0.2702702702702703</v>
      </c>
      <c r="I151" s="17">
        <v>0.009009009009009009</v>
      </c>
      <c r="J151" s="17">
        <v>0.009009009009009009</v>
      </c>
      <c r="K151" s="17">
        <f>'[1]StaffHr'!K151/'[1]StaffHr'!$N151</f>
        <v>0.018018018018018018</v>
      </c>
      <c r="L151" s="17">
        <f>'[1]StaffHr'!L151/'[1]StaffHr'!$N151</f>
        <v>0.018018018018018018</v>
      </c>
      <c r="M151" s="17">
        <f>'[1]StaffHr'!M151/'[1]StaffHr'!$N151</f>
        <v>0.2702702702702703</v>
      </c>
    </row>
    <row r="152" spans="1:13" ht="12">
      <c r="A152" s="11" t="s">
        <v>161</v>
      </c>
      <c r="B152" s="12">
        <v>813</v>
      </c>
      <c r="C152" s="17">
        <v>0.075</v>
      </c>
      <c r="D152" s="17">
        <v>0.025</v>
      </c>
      <c r="E152" s="17">
        <v>0.125</v>
      </c>
      <c r="F152" s="17">
        <v>0.075</v>
      </c>
      <c r="G152" s="17">
        <v>0.125</v>
      </c>
      <c r="H152" s="17">
        <v>0.25</v>
      </c>
      <c r="I152" s="17">
        <v>0.025</v>
      </c>
      <c r="J152" s="17">
        <v>0.025</v>
      </c>
      <c r="K152" s="17">
        <f>'[1]StaffHr'!K152/'[1]StaffHr'!$N152</f>
        <v>0.025</v>
      </c>
      <c r="L152" s="17">
        <f>'[1]StaffHr'!L152/'[1]StaffHr'!$N152</f>
        <v>0.05</v>
      </c>
      <c r="M152" s="17">
        <f>'[1]StaffHr'!M152/'[1]StaffHr'!$N152</f>
        <v>0.2</v>
      </c>
    </row>
    <row r="153" spans="1:13" ht="12">
      <c r="A153" s="11" t="s">
        <v>162</v>
      </c>
      <c r="B153" s="12">
        <v>797</v>
      </c>
      <c r="C153" s="17">
        <v>0.15</v>
      </c>
      <c r="D153" s="17">
        <v>0.125</v>
      </c>
      <c r="E153" s="17">
        <v>0.075</v>
      </c>
      <c r="F153" s="17">
        <v>0.15</v>
      </c>
      <c r="G153" s="17">
        <v>0.15</v>
      </c>
      <c r="H153" s="17">
        <v>0</v>
      </c>
      <c r="I153" s="17">
        <v>0.15</v>
      </c>
      <c r="J153" s="17">
        <v>0</v>
      </c>
      <c r="K153" s="17">
        <f>'[1]StaffHr'!K153/'[1]StaffHr'!$N153</f>
        <v>0</v>
      </c>
      <c r="L153" s="17">
        <f>'[1]StaffHr'!L153/'[1]StaffHr'!$N153</f>
        <v>0.05</v>
      </c>
      <c r="M153" s="17">
        <f>'[1]StaffHr'!M153/'[1]StaffHr'!$N153</f>
        <v>0.15</v>
      </c>
    </row>
    <row r="154" spans="1:13" ht="12">
      <c r="A154" s="11" t="s">
        <v>163</v>
      </c>
      <c r="B154" s="12">
        <v>792</v>
      </c>
      <c r="C154" s="17">
        <v>0.075</v>
      </c>
      <c r="D154" s="17">
        <v>0.075</v>
      </c>
      <c r="E154" s="17">
        <v>0.05</v>
      </c>
      <c r="F154" s="17">
        <v>0.175</v>
      </c>
      <c r="G154" s="17">
        <v>0.25</v>
      </c>
      <c r="H154" s="17">
        <v>0.05</v>
      </c>
      <c r="I154" s="17">
        <v>0.025</v>
      </c>
      <c r="J154" s="17">
        <v>0.025</v>
      </c>
      <c r="K154" s="17">
        <f>'[1]StaffHr'!K154/'[1]StaffHr'!$N154</f>
        <v>0.025</v>
      </c>
      <c r="L154" s="17">
        <f>'[1]StaffHr'!L154/'[1]StaffHr'!$N154</f>
        <v>0</v>
      </c>
      <c r="M154" s="17">
        <f>'[1]StaffHr'!M154/'[1]StaffHr'!$N154</f>
        <v>0.25</v>
      </c>
    </row>
    <row r="155" spans="1:13" ht="12">
      <c r="A155" s="11" t="s">
        <v>164</v>
      </c>
      <c r="B155" s="12">
        <v>776</v>
      </c>
      <c r="C155" s="17">
        <v>0.05333333333333334</v>
      </c>
      <c r="D155" s="17">
        <v>0.013333333333333334</v>
      </c>
      <c r="E155" s="17">
        <v>0</v>
      </c>
      <c r="F155" s="17">
        <v>0.21333333333333335</v>
      </c>
      <c r="G155" s="17">
        <v>0</v>
      </c>
      <c r="H155" s="17">
        <v>0</v>
      </c>
      <c r="I155" s="17">
        <v>0</v>
      </c>
      <c r="J155" s="17">
        <v>0</v>
      </c>
      <c r="K155" s="17">
        <f>'[1]StaffHr'!K155/'[1]StaffHr'!$N155</f>
        <v>0</v>
      </c>
      <c r="L155" s="17">
        <f>'[1]StaffHr'!L155/'[1]StaffHr'!$N155</f>
        <v>0.05333333333333334</v>
      </c>
      <c r="M155" s="17">
        <f>'[1]StaffHr'!M155/'[1]StaffHr'!$N155</f>
        <v>0.4533333333333333</v>
      </c>
    </row>
    <row r="156" spans="1:13" ht="12">
      <c r="A156" s="11" t="s">
        <v>165</v>
      </c>
      <c r="B156" s="12">
        <v>768</v>
      </c>
      <c r="C156" s="17">
        <v>0.07017543859649122</v>
      </c>
      <c r="D156" s="17">
        <v>0.03508771929824561</v>
      </c>
      <c r="E156" s="17">
        <v>0.04912280701754386</v>
      </c>
      <c r="F156" s="17">
        <v>0.24561403508771928</v>
      </c>
      <c r="G156" s="17">
        <v>0.07368421052631578</v>
      </c>
      <c r="H156" s="17">
        <v>0.021052631578947368</v>
      </c>
      <c r="I156" s="17">
        <v>0.021052631578947368</v>
      </c>
      <c r="J156" s="17">
        <v>0.021052631578947368</v>
      </c>
      <c r="K156" s="17">
        <f>'[1]StaffHr'!K156/'[1]StaffHr'!$N156</f>
        <v>0</v>
      </c>
      <c r="L156" s="17">
        <f>'[1]StaffHr'!L156/'[1]StaffHr'!$N156</f>
        <v>0.042105263157894736</v>
      </c>
      <c r="M156" s="17">
        <f>'[1]StaffHr'!M156/'[1]StaffHr'!$N156</f>
        <v>0.42105263157894735</v>
      </c>
    </row>
    <row r="157" spans="1:13" ht="12">
      <c r="A157" s="11" t="s">
        <v>166</v>
      </c>
      <c r="B157" s="12">
        <v>764</v>
      </c>
      <c r="C157" s="17">
        <v>0.05</v>
      </c>
      <c r="D157" s="17">
        <v>0.05</v>
      </c>
      <c r="E157" s="17">
        <v>0.025</v>
      </c>
      <c r="F157" s="17">
        <v>0.125</v>
      </c>
      <c r="G157" s="17">
        <v>0.25</v>
      </c>
      <c r="H157" s="17">
        <v>0.175</v>
      </c>
      <c r="I157" s="17">
        <v>0</v>
      </c>
      <c r="J157" s="17">
        <v>0</v>
      </c>
      <c r="K157" s="17">
        <f>'[1]StaffHr'!K157/'[1]StaffHr'!$N157</f>
        <v>0</v>
      </c>
      <c r="L157" s="17">
        <f>'[1]StaffHr'!L157/'[1]StaffHr'!$N157</f>
        <v>0</v>
      </c>
      <c r="M157" s="17">
        <f>'[1]StaffHr'!M157/'[1]StaffHr'!$N157</f>
        <v>0.325</v>
      </c>
    </row>
    <row r="158" spans="1:13" ht="12">
      <c r="A158" s="11" t="s">
        <v>167</v>
      </c>
      <c r="B158" s="12">
        <v>760</v>
      </c>
      <c r="C158" s="17">
        <v>0.025</v>
      </c>
      <c r="D158" s="17">
        <v>0.025</v>
      </c>
      <c r="E158" s="17">
        <v>0.025</v>
      </c>
      <c r="F158" s="17">
        <v>0</v>
      </c>
      <c r="G158" s="17">
        <v>0.225</v>
      </c>
      <c r="H158" s="17">
        <v>0.625</v>
      </c>
      <c r="I158" s="17">
        <v>0</v>
      </c>
      <c r="J158" s="17">
        <v>0</v>
      </c>
      <c r="K158" s="17">
        <f>'[1]StaffHr'!K158/'[1]StaffHr'!$N158</f>
        <v>0.025</v>
      </c>
      <c r="L158" s="17">
        <f>'[1]StaffHr'!L158/'[1]StaffHr'!$N158</f>
        <v>0.025</v>
      </c>
      <c r="M158" s="17">
        <f>'[1]StaffHr'!M158/'[1]StaffHr'!$N158</f>
        <v>0.025</v>
      </c>
    </row>
    <row r="159" spans="1:13" ht="12">
      <c r="A159" s="11" t="s">
        <v>168</v>
      </c>
      <c r="B159" s="12">
        <v>756</v>
      </c>
      <c r="C159" s="17">
        <v>0.015384615384615385</v>
      </c>
      <c r="D159" s="17">
        <v>0.015384615384615385</v>
      </c>
      <c r="E159" s="17">
        <v>0</v>
      </c>
      <c r="F159" s="17">
        <v>0.038461538461538464</v>
      </c>
      <c r="G159" s="17">
        <v>0.046153846153846156</v>
      </c>
      <c r="H159" s="17">
        <v>0.07692307692307693</v>
      </c>
      <c r="I159" s="17">
        <v>0.007692307692307693</v>
      </c>
      <c r="J159" s="17">
        <v>0</v>
      </c>
      <c r="K159" s="17">
        <f>'[1]StaffHr'!K159/'[1]StaffHr'!$N159</f>
        <v>0.015384615384615385</v>
      </c>
      <c r="L159" s="17">
        <f>'[1]StaffHr'!L159/'[1]StaffHr'!$N159</f>
        <v>0</v>
      </c>
      <c r="M159" s="17">
        <f>'[1]StaffHr'!M159/'[1]StaffHr'!$N159</f>
        <v>0.7846153846153846</v>
      </c>
    </row>
    <row r="160" spans="1:13" ht="12">
      <c r="A160" s="11" t="s">
        <v>169</v>
      </c>
      <c r="B160" s="12">
        <v>753</v>
      </c>
      <c r="C160" s="17">
        <v>0.1</v>
      </c>
      <c r="D160" s="17">
        <v>0.0625</v>
      </c>
      <c r="E160" s="17">
        <v>0.0375</v>
      </c>
      <c r="F160" s="17">
        <v>0.0625</v>
      </c>
      <c r="G160" s="17">
        <v>0.25</v>
      </c>
      <c r="H160" s="17">
        <v>0.0625</v>
      </c>
      <c r="I160" s="17">
        <v>0.025</v>
      </c>
      <c r="J160" s="17">
        <v>0.0375</v>
      </c>
      <c r="K160" s="17">
        <f>'[1]StaffHr'!K160/'[1]StaffHr'!$N160</f>
        <v>0.0125</v>
      </c>
      <c r="L160" s="17">
        <f>'[1]StaffHr'!L160/'[1]StaffHr'!$N160</f>
        <v>0.1</v>
      </c>
      <c r="M160" s="17">
        <f>'[1]StaffHr'!M160/'[1]StaffHr'!$N160</f>
        <v>0.25</v>
      </c>
    </row>
    <row r="161" spans="1:13" ht="12">
      <c r="A161" s="11" t="s">
        <v>170</v>
      </c>
      <c r="B161" s="12">
        <v>734</v>
      </c>
      <c r="C161" s="17">
        <v>0.08333333333333333</v>
      </c>
      <c r="D161" s="17">
        <v>0.041666666666666664</v>
      </c>
      <c r="E161" s="17">
        <v>0.041666666666666664</v>
      </c>
      <c r="F161" s="17">
        <v>0.10416666666666667</v>
      </c>
      <c r="G161" s="17">
        <v>0.20833333333333334</v>
      </c>
      <c r="H161" s="17">
        <v>0.020833333333333332</v>
      </c>
      <c r="I161" s="17">
        <v>0.08333333333333333</v>
      </c>
      <c r="J161" s="17">
        <v>0</v>
      </c>
      <c r="K161" s="17">
        <f>'[1]StaffHr'!K161/'[1]StaffHr'!$N161</f>
        <v>0.020833333333333332</v>
      </c>
      <c r="L161" s="17">
        <f>'[1]StaffHr'!L161/'[1]StaffHr'!$N161</f>
        <v>0.08333333333333333</v>
      </c>
      <c r="M161" s="17">
        <f>'[1]StaffHr'!M161/'[1]StaffHr'!$N161</f>
        <v>0.3125</v>
      </c>
    </row>
    <row r="162" spans="1:13" ht="12">
      <c r="A162" s="11" t="s">
        <v>171</v>
      </c>
      <c r="B162" s="12">
        <v>707</v>
      </c>
      <c r="C162" s="17">
        <v>0.125</v>
      </c>
      <c r="D162" s="17">
        <v>0.1</v>
      </c>
      <c r="E162" s="17">
        <v>0.0125</v>
      </c>
      <c r="F162" s="17">
        <v>0.1875</v>
      </c>
      <c r="G162" s="17">
        <v>0.125</v>
      </c>
      <c r="H162" s="17">
        <v>0.0375</v>
      </c>
      <c r="I162" s="17">
        <v>0.0375</v>
      </c>
      <c r="J162" s="17">
        <v>0</v>
      </c>
      <c r="K162" s="17">
        <f>'[1]StaffHr'!K162/'[1]StaffHr'!$N162</f>
        <v>0</v>
      </c>
      <c r="L162" s="17">
        <f>'[1]StaffHr'!L162/'[1]StaffHr'!$N162</f>
        <v>0.0375</v>
      </c>
      <c r="M162" s="17">
        <f>'[1]StaffHr'!M162/'[1]StaffHr'!$N162</f>
        <v>0.3375</v>
      </c>
    </row>
    <row r="163" spans="1:13" ht="12">
      <c r="A163" s="11" t="s">
        <v>172</v>
      </c>
      <c r="B163" s="12">
        <v>706</v>
      </c>
      <c r="C163" s="17">
        <v>0.20689655172413793</v>
      </c>
      <c r="D163" s="17">
        <v>0.06896551724137931</v>
      </c>
      <c r="E163" s="17">
        <v>0.06896551724137931</v>
      </c>
      <c r="F163" s="17">
        <v>0.21379310344827587</v>
      </c>
      <c r="G163" s="17">
        <v>0.027586206896551724</v>
      </c>
      <c r="H163" s="17">
        <v>0.13793103448275862</v>
      </c>
      <c r="I163" s="17">
        <v>0.006896551724137931</v>
      </c>
      <c r="J163" s="17">
        <v>0.013793103448275862</v>
      </c>
      <c r="K163" s="17">
        <f>'[1]StaffHr'!K163/'[1]StaffHr'!$N163</f>
        <v>0.006896551724137931</v>
      </c>
      <c r="L163" s="17">
        <f>'[1]StaffHr'!L163/'[1]StaffHr'!$N163</f>
        <v>0.1103448275862069</v>
      </c>
      <c r="M163" s="17">
        <f>'[1]StaffHr'!M163/'[1]StaffHr'!$N163</f>
        <v>0.13793103448275862</v>
      </c>
    </row>
    <row r="164" spans="1:13" ht="12">
      <c r="A164" s="19" t="s">
        <v>73</v>
      </c>
      <c r="B164" s="20">
        <f>AVERAGE(B144:B163)</f>
        <v>812.6315789473684</v>
      </c>
      <c r="C164" s="21">
        <v>0.08503879319576355</v>
      </c>
      <c r="D164" s="21">
        <v>0.04993153438065298</v>
      </c>
      <c r="E164" s="21">
        <v>0.04703303868273256</v>
      </c>
      <c r="F164" s="21">
        <v>0.15000264978528763</v>
      </c>
      <c r="G164" s="21">
        <v>0.1498093701828846</v>
      </c>
      <c r="H164" s="21">
        <v>0.10731200378611783</v>
      </c>
      <c r="I164" s="21">
        <v>0.032685079231372594</v>
      </c>
      <c r="J164" s="21">
        <v>0.008667793545766609</v>
      </c>
      <c r="K164" s="21">
        <f>AVERAGE(K144:K163)</f>
        <v>0.014690531434281798</v>
      </c>
      <c r="L164" s="21">
        <f>AVERAGE(L144:L163)</f>
        <v>0.07777787269841384</v>
      </c>
      <c r="M164" s="21">
        <f>AVERAGE(M144:M163)</f>
        <v>0.26582326290128744</v>
      </c>
    </row>
    <row r="165" spans="1:13" ht="12">
      <c r="A165" s="11"/>
      <c r="B165" s="12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</row>
    <row r="166" spans="1:13" ht="12">
      <c r="A166" s="19" t="s">
        <v>173</v>
      </c>
      <c r="B166" s="12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</row>
    <row r="167" spans="1:13" ht="12">
      <c r="A167" s="11" t="s">
        <v>174</v>
      </c>
      <c r="B167" s="12">
        <v>693</v>
      </c>
      <c r="C167" s="17">
        <v>0.05</v>
      </c>
      <c r="D167" s="17">
        <v>0</v>
      </c>
      <c r="E167" s="17">
        <v>0.025</v>
      </c>
      <c r="F167" s="17">
        <v>0.5</v>
      </c>
      <c r="G167" s="17">
        <v>0.05</v>
      </c>
      <c r="H167" s="17">
        <v>0</v>
      </c>
      <c r="I167" s="17">
        <v>0</v>
      </c>
      <c r="J167" s="17">
        <v>0</v>
      </c>
      <c r="K167" s="17">
        <f>'[1]StaffHr'!K167/'[1]StaffHr'!$N167</f>
        <v>0</v>
      </c>
      <c r="L167" s="17">
        <f>'[1]StaffHr'!L167/'[1]StaffHr'!$N167</f>
        <v>0</v>
      </c>
      <c r="M167" s="17">
        <f>'[1]StaffHr'!M167/'[1]StaffHr'!$N167</f>
        <v>0.375</v>
      </c>
    </row>
    <row r="168" spans="1:13" ht="12">
      <c r="A168" s="11" t="s">
        <v>175</v>
      </c>
      <c r="B168" s="12">
        <v>687</v>
      </c>
      <c r="C168" s="17">
        <v>0.125</v>
      </c>
      <c r="D168" s="17">
        <v>0.025</v>
      </c>
      <c r="E168" s="17">
        <v>0.0125</v>
      </c>
      <c r="F168" s="17">
        <v>0</v>
      </c>
      <c r="G168" s="17">
        <v>0.05</v>
      </c>
      <c r="H168" s="17">
        <v>0</v>
      </c>
      <c r="I168" s="17">
        <v>0.0125</v>
      </c>
      <c r="J168" s="17">
        <v>0</v>
      </c>
      <c r="K168" s="17">
        <f>'[1]StaffHr'!K168/'[1]StaffHr'!$N168</f>
        <v>0.125</v>
      </c>
      <c r="L168" s="17">
        <f>'[1]StaffHr'!L168/'[1]StaffHr'!$N168</f>
        <v>0</v>
      </c>
      <c r="M168" s="17">
        <f>'[1]StaffHr'!M168/'[1]StaffHr'!$N168</f>
        <v>0.65</v>
      </c>
    </row>
    <row r="169" spans="1:13" ht="12">
      <c r="A169" s="11" t="s">
        <v>176</v>
      </c>
      <c r="B169" s="12">
        <v>683</v>
      </c>
      <c r="C169" s="17">
        <v>0.0392156862745098</v>
      </c>
      <c r="D169" s="17">
        <v>0.029411764705882353</v>
      </c>
      <c r="E169" s="17">
        <v>0.0196078431372549</v>
      </c>
      <c r="F169" s="17">
        <v>0.14705882352941177</v>
      </c>
      <c r="G169" s="17">
        <v>0.09803921568627451</v>
      </c>
      <c r="H169" s="17">
        <v>0.0196078431372549</v>
      </c>
      <c r="I169" s="17">
        <v>0.00980392156862745</v>
      </c>
      <c r="J169" s="17">
        <v>0.0196078431372549</v>
      </c>
      <c r="K169" s="17">
        <f>'[1]StaffHr'!K169/'[1]StaffHr'!$N169</f>
        <v>0.029411764705882353</v>
      </c>
      <c r="L169" s="17">
        <f>'[1]StaffHr'!L169/'[1]StaffHr'!$N169</f>
        <v>0.29411764705882354</v>
      </c>
      <c r="M169" s="17">
        <f>'[1]StaffHr'!M169/'[1]StaffHr'!$N169</f>
        <v>0.29411764705882354</v>
      </c>
    </row>
    <row r="170" spans="1:13" ht="12">
      <c r="A170" s="11" t="s">
        <v>177</v>
      </c>
      <c r="B170" s="12">
        <v>641</v>
      </c>
      <c r="C170" s="17">
        <v>0.05084745762711865</v>
      </c>
      <c r="D170" s="17">
        <v>0</v>
      </c>
      <c r="E170" s="17">
        <v>0.00847457627118644</v>
      </c>
      <c r="F170" s="17">
        <v>0.0847457627118644</v>
      </c>
      <c r="G170" s="17">
        <v>0.3389830508474576</v>
      </c>
      <c r="H170" s="17">
        <v>0.05084745762711865</v>
      </c>
      <c r="I170" s="17">
        <v>0.01694915254237288</v>
      </c>
      <c r="J170" s="17">
        <v>0.0423728813559322</v>
      </c>
      <c r="K170" s="17">
        <f>'[1]StaffHr'!K170/'[1]StaffHr'!$N170</f>
        <v>0.01694915254237288</v>
      </c>
      <c r="L170" s="17">
        <f>'[1]StaffHr'!L170/'[1]StaffHr'!$N170</f>
        <v>0.1694915254237288</v>
      </c>
      <c r="M170" s="17">
        <f>'[1]StaffHr'!M170/'[1]StaffHr'!$N170</f>
        <v>0.22033898305084745</v>
      </c>
    </row>
    <row r="171" spans="1:13" ht="12">
      <c r="A171" s="11" t="s">
        <v>178</v>
      </c>
      <c r="B171" s="12">
        <v>638</v>
      </c>
      <c r="C171" s="17">
        <v>0.075</v>
      </c>
      <c r="D171" s="17">
        <v>0.0625</v>
      </c>
      <c r="E171" s="17">
        <v>0.1</v>
      </c>
      <c r="F171" s="17">
        <v>0.125</v>
      </c>
      <c r="G171" s="17">
        <v>0.2</v>
      </c>
      <c r="H171" s="17">
        <v>0.25</v>
      </c>
      <c r="I171" s="17">
        <v>0.0375</v>
      </c>
      <c r="J171" s="17">
        <v>0.0125</v>
      </c>
      <c r="K171" s="17">
        <f>'[1]StaffHr'!K171/'[1]StaffHr'!$N171</f>
        <v>0.025</v>
      </c>
      <c r="L171" s="17">
        <f>'[1]StaffHr'!L171/'[1]StaffHr'!$N171</f>
        <v>0.0375</v>
      </c>
      <c r="M171" s="17">
        <f>'[1]StaffHr'!M171/'[1]StaffHr'!$N171</f>
        <v>0.075</v>
      </c>
    </row>
    <row r="172" spans="1:13" ht="12">
      <c r="A172" s="11" t="s">
        <v>179</v>
      </c>
      <c r="B172" s="12">
        <v>629</v>
      </c>
      <c r="C172" s="17">
        <v>0.16</v>
      </c>
      <c r="D172" s="17">
        <v>0.02666666666666667</v>
      </c>
      <c r="E172" s="17">
        <v>0.08</v>
      </c>
      <c r="F172" s="17">
        <v>0.08</v>
      </c>
      <c r="G172" s="17">
        <v>0.26666666666666666</v>
      </c>
      <c r="H172" s="17">
        <v>0.26666666666666666</v>
      </c>
      <c r="I172" s="17">
        <v>0.02666666666666667</v>
      </c>
      <c r="J172" s="17">
        <v>0</v>
      </c>
      <c r="K172" s="17">
        <f>'[1]StaffHr'!K172/'[1]StaffHr'!$N172</f>
        <v>0.02666666666666667</v>
      </c>
      <c r="L172" s="17">
        <f>'[1]StaffHr'!L172/'[1]StaffHr'!$N172</f>
        <v>0.02666666666666667</v>
      </c>
      <c r="M172" s="17">
        <f>'[1]StaffHr'!M172/'[1]StaffHr'!$N172</f>
        <v>0.04</v>
      </c>
    </row>
    <row r="173" spans="1:13" ht="12">
      <c r="A173" s="11" t="s">
        <v>180</v>
      </c>
      <c r="B173" s="12">
        <v>626</v>
      </c>
      <c r="C173" s="17">
        <v>0.03333333333333333</v>
      </c>
      <c r="D173" s="17">
        <v>0.022222222222222223</v>
      </c>
      <c r="E173" s="17">
        <v>0.022222222222222223</v>
      </c>
      <c r="F173" s="17">
        <v>0.05555555555555555</v>
      </c>
      <c r="G173" s="17">
        <v>0.1111111111111111</v>
      </c>
      <c r="H173" s="17">
        <v>0.03333333333333333</v>
      </c>
      <c r="I173" s="17">
        <v>0.011111111111111112</v>
      </c>
      <c r="J173" s="17">
        <v>0.011111111111111112</v>
      </c>
      <c r="K173" s="17">
        <f>'[1]StaffHr'!K173/'[1]StaffHr'!$N173</f>
        <v>0.044444444444444446</v>
      </c>
      <c r="L173" s="17">
        <f>'[1]StaffHr'!L173/'[1]StaffHr'!$N173</f>
        <v>0.03333333333333333</v>
      </c>
      <c r="M173" s="17">
        <f>'[1]StaffHr'!M173/'[1]StaffHr'!$N173</f>
        <v>0.6222222222222222</v>
      </c>
    </row>
    <row r="174" spans="1:13" ht="12">
      <c r="A174" s="11" t="s">
        <v>181</v>
      </c>
      <c r="B174" s="12">
        <v>622</v>
      </c>
      <c r="C174" s="17">
        <v>0.017241379310344827</v>
      </c>
      <c r="D174" s="17">
        <v>0.008620689655172414</v>
      </c>
      <c r="E174" s="17">
        <v>0.008620689655172414</v>
      </c>
      <c r="F174" s="17">
        <v>0.3448275862068966</v>
      </c>
      <c r="G174" s="17">
        <v>0.3017241379310345</v>
      </c>
      <c r="H174" s="17">
        <v>0</v>
      </c>
      <c r="I174" s="17">
        <v>0</v>
      </c>
      <c r="J174" s="17">
        <v>0</v>
      </c>
      <c r="K174" s="17">
        <f>'[1]StaffHr'!K174/'[1]StaffHr'!$N174</f>
        <v>0</v>
      </c>
      <c r="L174" s="17">
        <f>'[1]StaffHr'!L174/'[1]StaffHr'!$N174</f>
        <v>0.017241379310344827</v>
      </c>
      <c r="M174" s="17">
        <f>'[1]StaffHr'!M174/'[1]StaffHr'!$N174</f>
        <v>0.3017241379310345</v>
      </c>
    </row>
    <row r="175" spans="1:13" ht="12">
      <c r="A175" s="11" t="s">
        <v>182</v>
      </c>
      <c r="B175" s="12">
        <v>582</v>
      </c>
      <c r="C175" s="17">
        <v>0.03870967741935484</v>
      </c>
      <c r="D175" s="17">
        <v>0.025806451612903226</v>
      </c>
      <c r="E175" s="17">
        <v>0.025806451612903226</v>
      </c>
      <c r="F175" s="17">
        <v>0.4</v>
      </c>
      <c r="G175" s="17">
        <v>0.21935483870967742</v>
      </c>
      <c r="H175" s="17">
        <v>0.12903225806451613</v>
      </c>
      <c r="I175" s="17">
        <v>0.0064516129032258064</v>
      </c>
      <c r="J175" s="17">
        <v>0.0064516129032258064</v>
      </c>
      <c r="K175" s="17">
        <f>'[1]StaffHr'!K175/'[1]StaffHr'!$N175</f>
        <v>0.0064516129032258064</v>
      </c>
      <c r="L175" s="17">
        <f>'[1]StaffHr'!L175/'[1]StaffHr'!$N175</f>
        <v>0.012903225806451613</v>
      </c>
      <c r="M175" s="17">
        <f>'[1]StaffHr'!M175/'[1]StaffHr'!$N175</f>
        <v>0.12903225806451613</v>
      </c>
    </row>
    <row r="176" spans="1:13" ht="12">
      <c r="A176" s="11" t="s">
        <v>183</v>
      </c>
      <c r="B176" s="12">
        <v>582</v>
      </c>
      <c r="C176" s="17">
        <v>0.017391304347826087</v>
      </c>
      <c r="D176" s="17">
        <v>0.02608695652173913</v>
      </c>
      <c r="E176" s="17">
        <v>0.008695652173913044</v>
      </c>
      <c r="F176" s="17">
        <v>0.22608695652173913</v>
      </c>
      <c r="G176" s="17">
        <v>0.17391304347826086</v>
      </c>
      <c r="H176" s="17">
        <v>0.17391304347826086</v>
      </c>
      <c r="I176" s="17">
        <v>0.017391304347826087</v>
      </c>
      <c r="J176" s="17">
        <v>0</v>
      </c>
      <c r="K176" s="17">
        <f>'[1]StaffHr'!K176/'[1]StaffHr'!$N176</f>
        <v>0</v>
      </c>
      <c r="L176" s="17">
        <f>'[1]StaffHr'!L176/'[1]StaffHr'!$N176</f>
        <v>0.034782608695652174</v>
      </c>
      <c r="M176" s="17">
        <f>'[1]StaffHr'!M176/'[1]StaffHr'!$N176</f>
        <v>0.3217391304347826</v>
      </c>
    </row>
    <row r="177" spans="1:13" ht="12">
      <c r="A177" s="11" t="s">
        <v>184</v>
      </c>
      <c r="B177" s="12">
        <v>579</v>
      </c>
      <c r="C177" s="17">
        <v>0.08571428571428572</v>
      </c>
      <c r="D177" s="17">
        <v>0</v>
      </c>
      <c r="E177" s="17">
        <v>0.11428571428571428</v>
      </c>
      <c r="F177" s="17">
        <v>0.05714285714285714</v>
      </c>
      <c r="G177" s="17">
        <v>0.5142857142857142</v>
      </c>
      <c r="H177" s="17">
        <v>0.08571428571428572</v>
      </c>
      <c r="I177" s="17">
        <v>0.05714285714285714</v>
      </c>
      <c r="J177" s="17">
        <v>0</v>
      </c>
      <c r="K177" s="17">
        <f>'[1]StaffHr'!K177/'[1]StaffHr'!$N177</f>
        <v>0.05714285714285714</v>
      </c>
      <c r="L177" s="17">
        <f>'[1]StaffHr'!L177/'[1]StaffHr'!$N177</f>
        <v>0.02857142857142857</v>
      </c>
      <c r="M177" s="17">
        <f>'[1]StaffHr'!M177/'[1]StaffHr'!$N177</f>
        <v>0</v>
      </c>
    </row>
    <row r="178" spans="1:13" ht="12">
      <c r="A178" s="11" t="s">
        <v>185</v>
      </c>
      <c r="B178" s="12">
        <v>573</v>
      </c>
      <c r="C178" s="17">
        <v>0.08333333333333333</v>
      </c>
      <c r="D178" s="17">
        <v>0.13333333333333333</v>
      </c>
      <c r="E178" s="17">
        <v>0.016666666666666666</v>
      </c>
      <c r="F178" s="17">
        <v>0.016666666666666666</v>
      </c>
      <c r="G178" s="17">
        <v>0.3333333333333333</v>
      </c>
      <c r="H178" s="17">
        <v>0.16666666666666666</v>
      </c>
      <c r="I178" s="17">
        <v>0.016666666666666666</v>
      </c>
      <c r="J178" s="17">
        <v>0.016666666666666666</v>
      </c>
      <c r="K178" s="17">
        <f>'[1]StaffHr'!K178/'[1]StaffHr'!$N178</f>
        <v>0.016666666666666666</v>
      </c>
      <c r="L178" s="17">
        <f>'[1]StaffHr'!L178/'[1]StaffHr'!$N178</f>
        <v>0.06666666666666667</v>
      </c>
      <c r="M178" s="17">
        <f>'[1]StaffHr'!M178/'[1]StaffHr'!$N178</f>
        <v>0.13333333333333333</v>
      </c>
    </row>
    <row r="179" spans="1:13" ht="12">
      <c r="A179" s="11" t="s">
        <v>186</v>
      </c>
      <c r="B179" s="12">
        <v>573</v>
      </c>
      <c r="C179" s="17">
        <v>0.039473684210526314</v>
      </c>
      <c r="D179" s="17">
        <v>0.013157894736842105</v>
      </c>
      <c r="E179" s="17">
        <v>0.06578947368421052</v>
      </c>
      <c r="F179" s="17">
        <v>0.2631578947368421</v>
      </c>
      <c r="G179" s="17">
        <v>0.02631578947368421</v>
      </c>
      <c r="H179" s="17">
        <v>0.02631578947368421</v>
      </c>
      <c r="I179" s="17">
        <v>0.013157894736842105</v>
      </c>
      <c r="J179" s="17">
        <v>0</v>
      </c>
      <c r="K179" s="17">
        <f>'[1]StaffHr'!K179/'[1]StaffHr'!$N179</f>
        <v>0</v>
      </c>
      <c r="L179" s="17">
        <f>'[1]StaffHr'!L179/'[1]StaffHr'!$N179</f>
        <v>0.15789473684210525</v>
      </c>
      <c r="M179" s="17">
        <f>'[1]StaffHr'!M179/'[1]StaffHr'!$N179</f>
        <v>0.39473684210526316</v>
      </c>
    </row>
    <row r="180" spans="1:13" ht="12">
      <c r="A180" s="11" t="s">
        <v>187</v>
      </c>
      <c r="B180" s="12">
        <v>567</v>
      </c>
      <c r="C180" s="17">
        <v>0.0125</v>
      </c>
      <c r="D180" s="17">
        <v>0.0075</v>
      </c>
      <c r="E180" s="17">
        <v>0.025</v>
      </c>
      <c r="F180" s="17">
        <v>0.075</v>
      </c>
      <c r="G180" s="17">
        <v>0.125</v>
      </c>
      <c r="H180" s="17">
        <v>0.0125</v>
      </c>
      <c r="I180" s="17">
        <v>0.005</v>
      </c>
      <c r="J180" s="17">
        <v>0.0075</v>
      </c>
      <c r="K180" s="17">
        <f>'[1]StaffHr'!K180/'[1]StaffHr'!$N180</f>
        <v>0.005</v>
      </c>
      <c r="L180" s="17">
        <f>'[1]StaffHr'!L180/'[1]StaffHr'!$N180</f>
        <v>0.475</v>
      </c>
      <c r="M180" s="17">
        <f>'[1]StaffHr'!M180/'[1]StaffHr'!$N180</f>
        <v>0.25</v>
      </c>
    </row>
    <row r="181" spans="1:13" ht="12">
      <c r="A181" s="11" t="s">
        <v>188</v>
      </c>
      <c r="B181" s="12">
        <v>561</v>
      </c>
      <c r="C181" s="17">
        <v>0.034482758620689655</v>
      </c>
      <c r="D181" s="17">
        <v>0.034482758620689655</v>
      </c>
      <c r="E181" s="17">
        <v>0.017241379310344827</v>
      </c>
      <c r="F181" s="17">
        <v>0.05172413793103448</v>
      </c>
      <c r="G181" s="17">
        <v>0.05172413793103448</v>
      </c>
      <c r="H181" s="17">
        <v>0.034482758620689655</v>
      </c>
      <c r="I181" s="17">
        <v>0.034482758620689655</v>
      </c>
      <c r="J181" s="17">
        <v>0</v>
      </c>
      <c r="K181" s="17">
        <f>'[1]StaffHr'!K181/'[1]StaffHr'!$N181</f>
        <v>0</v>
      </c>
      <c r="L181" s="17">
        <f>'[1]StaffHr'!L181/'[1]StaffHr'!$N181</f>
        <v>0.017241379310344827</v>
      </c>
      <c r="M181" s="17">
        <f>'[1]StaffHr'!M181/'[1]StaffHr'!$N181</f>
        <v>0.7241379310344828</v>
      </c>
    </row>
    <row r="182" spans="1:13" ht="12">
      <c r="A182" s="11" t="s">
        <v>189</v>
      </c>
      <c r="B182" s="12">
        <v>524</v>
      </c>
      <c r="C182" s="17">
        <v>0.047619047619047616</v>
      </c>
      <c r="D182" s="17">
        <v>0.023809523809523808</v>
      </c>
      <c r="E182" s="17">
        <v>0.011904761904761904</v>
      </c>
      <c r="F182" s="17">
        <v>0.23809523809523808</v>
      </c>
      <c r="G182" s="17">
        <v>0.047619047619047616</v>
      </c>
      <c r="H182" s="17">
        <v>0.047619047619047616</v>
      </c>
      <c r="I182" s="17">
        <v>0.011904761904761904</v>
      </c>
      <c r="J182" s="17">
        <v>0</v>
      </c>
      <c r="K182" s="17">
        <f>'[1]StaffHr'!K182/'[1]StaffHr'!$N182</f>
        <v>0</v>
      </c>
      <c r="L182" s="17">
        <f>'[1]StaffHr'!L182/'[1]StaffHr'!$N182</f>
        <v>0.09523809523809523</v>
      </c>
      <c r="M182" s="17">
        <f>'[1]StaffHr'!M182/'[1]StaffHr'!$N182</f>
        <v>0.47619047619047616</v>
      </c>
    </row>
    <row r="183" spans="1:13" ht="12">
      <c r="A183" s="11" t="s">
        <v>190</v>
      </c>
      <c r="B183" s="12">
        <v>514</v>
      </c>
      <c r="C183" s="17">
        <v>0.03773584905660377</v>
      </c>
      <c r="D183" s="17">
        <v>0.03773584905660377</v>
      </c>
      <c r="E183" s="17">
        <v>0.018867924528301886</v>
      </c>
      <c r="F183" s="17">
        <v>0.05660377358490566</v>
      </c>
      <c r="G183" s="17">
        <v>0.05660377358490566</v>
      </c>
      <c r="H183" s="17">
        <v>0.03773584905660377</v>
      </c>
      <c r="I183" s="17">
        <v>0.03773584905660377</v>
      </c>
      <c r="J183" s="17">
        <v>0</v>
      </c>
      <c r="K183" s="17">
        <f>'[1]StaffHr'!K183/'[1]StaffHr'!$N183</f>
        <v>0</v>
      </c>
      <c r="L183" s="17">
        <f>'[1]StaffHr'!L183/'[1]StaffHr'!$N183</f>
        <v>0.018867924528301886</v>
      </c>
      <c r="M183" s="17">
        <f>'[1]StaffHr'!M183/'[1]StaffHr'!$N183</f>
        <v>0.6981132075471698</v>
      </c>
    </row>
    <row r="184" spans="1:13" ht="12">
      <c r="A184" s="11" t="s">
        <v>191</v>
      </c>
      <c r="B184" s="12">
        <v>503</v>
      </c>
      <c r="C184" s="17">
        <v>0.023809523809523808</v>
      </c>
      <c r="D184" s="17">
        <v>0.023809523809523808</v>
      </c>
      <c r="E184" s="17">
        <v>0.11904761904761904</v>
      </c>
      <c r="F184" s="17">
        <v>0.5952380952380952</v>
      </c>
      <c r="G184" s="17">
        <v>0.11904761904761904</v>
      </c>
      <c r="H184" s="17">
        <v>0</v>
      </c>
      <c r="I184" s="17">
        <v>0</v>
      </c>
      <c r="J184" s="17">
        <v>0</v>
      </c>
      <c r="K184" s="17">
        <f>'[1]StaffHr'!K184/'[1]StaffHr'!$N184</f>
        <v>0</v>
      </c>
      <c r="L184" s="17">
        <f>'[1]StaffHr'!L184/'[1]StaffHr'!$N184</f>
        <v>0</v>
      </c>
      <c r="M184" s="17">
        <f>'[1]StaffHr'!M184/'[1]StaffHr'!$N184</f>
        <v>0.11904761904761904</v>
      </c>
    </row>
    <row r="185" spans="1:13" ht="12">
      <c r="A185" s="19" t="s">
        <v>73</v>
      </c>
      <c r="B185" s="20">
        <f>AVERAGE(B166:B184)</f>
        <v>598.7222222222222</v>
      </c>
      <c r="C185" s="21">
        <v>0.053967073370916545</v>
      </c>
      <c r="D185" s="21">
        <v>0.02778575748617236</v>
      </c>
      <c r="E185" s="21">
        <v>0.03887394302779286</v>
      </c>
      <c r="F185" s="21">
        <v>0.1842724082178393</v>
      </c>
      <c r="G185" s="21">
        <v>0.17131785998365676</v>
      </c>
      <c r="H185" s="21">
        <v>0.0741352777476738</v>
      </c>
      <c r="I185" s="21">
        <v>0.017470253181569514</v>
      </c>
      <c r="J185" s="21">
        <v>0.00645611750967726</v>
      </c>
      <c r="K185" s="21">
        <f>AVERAGE(K166:K184)</f>
        <v>0.019596286948450888</v>
      </c>
      <c r="L185" s="21">
        <f>AVERAGE(L166:L184)</f>
        <v>0.08252870096955242</v>
      </c>
      <c r="M185" s="21">
        <f>AVERAGE(M166:M184)</f>
        <v>0.3235963215566984</v>
      </c>
    </row>
    <row r="186" spans="1:13" ht="12">
      <c r="A186" s="11"/>
      <c r="B186" s="12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</row>
    <row r="187" spans="1:13" ht="12">
      <c r="A187" s="19" t="s">
        <v>192</v>
      </c>
      <c r="B187" s="12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</row>
    <row r="188" spans="1:13" ht="12">
      <c r="A188" s="11" t="s">
        <v>193</v>
      </c>
      <c r="B188" s="12">
        <v>490</v>
      </c>
      <c r="C188" s="17">
        <v>0.07058823529411765</v>
      </c>
      <c r="D188" s="17">
        <v>0.058823529411764705</v>
      </c>
      <c r="E188" s="17">
        <v>0.09411764705882353</v>
      </c>
      <c r="F188" s="17">
        <v>0.18823529411764706</v>
      </c>
      <c r="G188" s="17">
        <v>0.11764705882352941</v>
      </c>
      <c r="H188" s="17">
        <v>0.07058823529411765</v>
      </c>
      <c r="I188" s="17">
        <v>0.047058823529411764</v>
      </c>
      <c r="J188" s="17">
        <v>0</v>
      </c>
      <c r="K188" s="17">
        <f>'[1]StaffHr'!K188/'[1]StaffHr'!$N188</f>
        <v>0.047058823529411764</v>
      </c>
      <c r="L188" s="17">
        <f>'[1]StaffHr'!L188/'[1]StaffHr'!$N188</f>
        <v>0.07058823529411765</v>
      </c>
      <c r="M188" s="17">
        <f>'[1]StaffHr'!M188/'[1]StaffHr'!$N188</f>
        <v>0.23529411764705882</v>
      </c>
    </row>
    <row r="189" spans="1:13" ht="12">
      <c r="A189" s="11" t="s">
        <v>194</v>
      </c>
      <c r="B189" s="12">
        <v>484</v>
      </c>
      <c r="C189" s="17">
        <v>0.125</v>
      </c>
      <c r="D189" s="17">
        <v>0.05</v>
      </c>
      <c r="E189" s="17">
        <v>0.05</v>
      </c>
      <c r="F189" s="17">
        <v>0.125</v>
      </c>
      <c r="G189" s="17">
        <v>0.125</v>
      </c>
      <c r="H189" s="17">
        <v>0.05</v>
      </c>
      <c r="I189" s="17">
        <v>0.025</v>
      </c>
      <c r="J189" s="17">
        <v>0</v>
      </c>
      <c r="K189" s="17">
        <f>'[1]StaffHr'!K189/'[1]StaffHr'!$N189</f>
        <v>0</v>
      </c>
      <c r="L189" s="17">
        <f>'[1]StaffHr'!L189/'[1]StaffHr'!$N189</f>
        <v>0.475</v>
      </c>
      <c r="M189" s="17">
        <f>'[1]StaffHr'!M189/'[1]StaffHr'!$N189</f>
        <v>0.2</v>
      </c>
    </row>
    <row r="190" spans="1:13" ht="12">
      <c r="A190" s="11" t="s">
        <v>195</v>
      </c>
      <c r="B190" s="12">
        <v>483</v>
      </c>
      <c r="C190" s="17">
        <v>0.03333333333333333</v>
      </c>
      <c r="D190" s="17">
        <v>0.016666666666666666</v>
      </c>
      <c r="E190" s="17">
        <v>0.03333333333333333</v>
      </c>
      <c r="F190" s="17">
        <v>0.25</v>
      </c>
      <c r="G190" s="17">
        <v>0.1</v>
      </c>
      <c r="H190" s="17">
        <v>0</v>
      </c>
      <c r="I190" s="17">
        <v>0.008333333333333333</v>
      </c>
      <c r="J190" s="17">
        <v>0.016666666666666666</v>
      </c>
      <c r="K190" s="17">
        <f>'[1]StaffHr'!K190/'[1]StaffHr'!$N190</f>
        <v>0.016666666666666666</v>
      </c>
      <c r="L190" s="17">
        <f>'[1]StaffHr'!L190/'[1]StaffHr'!$N190</f>
        <v>0.15</v>
      </c>
      <c r="M190" s="17">
        <f>'[1]StaffHr'!M190/'[1]StaffHr'!$N190</f>
        <v>0.375</v>
      </c>
    </row>
    <row r="191" spans="1:13" ht="12">
      <c r="A191" s="11" t="s">
        <v>196</v>
      </c>
      <c r="B191" s="12">
        <v>466</v>
      </c>
      <c r="C191" s="17">
        <v>0.047619047619047616</v>
      </c>
      <c r="D191" s="17">
        <v>0.047619047619047616</v>
      </c>
      <c r="E191" s="17">
        <v>0.047619047619047616</v>
      </c>
      <c r="F191" s="17">
        <v>0.023809523809523808</v>
      </c>
      <c r="G191" s="17">
        <v>0.09523809523809523</v>
      </c>
      <c r="H191" s="17">
        <v>0.47619047619047616</v>
      </c>
      <c r="I191" s="17">
        <v>0.023809523809523808</v>
      </c>
      <c r="J191" s="17">
        <v>0</v>
      </c>
      <c r="K191" s="17">
        <f>'[1]StaffHr'!K191/'[1]StaffHr'!$N191</f>
        <v>0.09523809523809523</v>
      </c>
      <c r="L191" s="17">
        <f>'[1]StaffHr'!L191/'[1]StaffHr'!$N191</f>
        <v>0.023809523809523808</v>
      </c>
      <c r="M191" s="17">
        <f>'[1]StaffHr'!M191/'[1]StaffHr'!$N191</f>
        <v>0.11904761904761904</v>
      </c>
    </row>
    <row r="192" spans="1:13" ht="12">
      <c r="A192" s="11" t="s">
        <v>158</v>
      </c>
      <c r="B192" s="12">
        <v>456</v>
      </c>
      <c r="C192" s="17">
        <v>0.026785714285714284</v>
      </c>
      <c r="D192" s="17">
        <v>0.008928571428571428</v>
      </c>
      <c r="E192" s="17">
        <v>0.026785714285714284</v>
      </c>
      <c r="F192" s="17">
        <v>0.26785714285714285</v>
      </c>
      <c r="G192" s="17">
        <v>0.13392857142857142</v>
      </c>
      <c r="H192" s="17">
        <v>0.044642857142857144</v>
      </c>
      <c r="I192" s="17">
        <v>0</v>
      </c>
      <c r="J192" s="17">
        <v>0</v>
      </c>
      <c r="K192" s="17">
        <f>'[1]StaffHr'!K192/'[1]StaffHr'!$N192</f>
        <v>0.08928571428571429</v>
      </c>
      <c r="L192" s="17">
        <f>'[1]StaffHr'!L192/'[1]StaffHr'!$N192</f>
        <v>0.044642857142857144</v>
      </c>
      <c r="M192" s="17">
        <f>'[1]StaffHr'!M192/'[1]StaffHr'!$N192</f>
        <v>0.35714285714285715</v>
      </c>
    </row>
    <row r="193" spans="1:13" ht="12">
      <c r="A193" s="11" t="s">
        <v>197</v>
      </c>
      <c r="B193" s="12">
        <v>453</v>
      </c>
      <c r="C193" s="17">
        <v>0.012987012987012988</v>
      </c>
      <c r="D193" s="17">
        <v>0.012987012987012988</v>
      </c>
      <c r="E193" s="17">
        <v>0.012987012987012988</v>
      </c>
      <c r="F193" s="17">
        <v>0.19480519480519481</v>
      </c>
      <c r="G193" s="17">
        <v>0.19480519480519481</v>
      </c>
      <c r="H193" s="17">
        <v>0.06493506493506493</v>
      </c>
      <c r="I193" s="17">
        <v>0.012987012987012988</v>
      </c>
      <c r="J193" s="17">
        <v>0.012987012987012988</v>
      </c>
      <c r="K193" s="17">
        <f>'[1]StaffHr'!K193/'[1]StaffHr'!$N193</f>
        <v>0.012987012987012988</v>
      </c>
      <c r="L193" s="17">
        <f>'[1]StaffHr'!L193/'[1]StaffHr'!$N193</f>
        <v>0.012987012987012988</v>
      </c>
      <c r="M193" s="17">
        <f>'[1]StaffHr'!M193/'[1]StaffHr'!$N193</f>
        <v>0.45454545454545453</v>
      </c>
    </row>
    <row r="194" spans="1:13" ht="12">
      <c r="A194" s="11" t="s">
        <v>198</v>
      </c>
      <c r="B194" s="12">
        <v>442</v>
      </c>
      <c r="C194" s="17">
        <v>0.016666666666666666</v>
      </c>
      <c r="D194" s="17">
        <v>0.03333333333333333</v>
      </c>
      <c r="E194" s="17">
        <v>0.016666666666666666</v>
      </c>
      <c r="F194" s="17">
        <v>0.016666666666666666</v>
      </c>
      <c r="G194" s="17">
        <v>0.4166666666666667</v>
      </c>
      <c r="H194" s="17">
        <v>0.08333333333333333</v>
      </c>
      <c r="I194" s="17">
        <v>0.03333333333333333</v>
      </c>
      <c r="J194" s="17">
        <v>0.016666666666666666</v>
      </c>
      <c r="K194" s="17">
        <f>'[1]StaffHr'!K194/'[1]StaffHr'!$N194</f>
        <v>0.03333333333333333</v>
      </c>
      <c r="L194" s="17">
        <f>'[1]StaffHr'!L194/'[1]StaffHr'!$N194</f>
        <v>0.05</v>
      </c>
      <c r="M194" s="17">
        <f>'[1]StaffHr'!M194/'[1]StaffHr'!$N194</f>
        <v>0.2833333333333333</v>
      </c>
    </row>
    <row r="195" spans="1:13" ht="12">
      <c r="A195" s="11" t="s">
        <v>199</v>
      </c>
      <c r="B195" s="12">
        <v>440</v>
      </c>
      <c r="C195" s="17">
        <v>0.047058823529411764</v>
      </c>
      <c r="D195" s="17">
        <v>0.023529411764705882</v>
      </c>
      <c r="E195" s="17">
        <v>0.011764705882352941</v>
      </c>
      <c r="F195" s="17">
        <v>0.23529411764705882</v>
      </c>
      <c r="G195" s="17">
        <v>0.11764705882352941</v>
      </c>
      <c r="H195" s="17">
        <v>0.023529411764705882</v>
      </c>
      <c r="I195" s="17">
        <v>0</v>
      </c>
      <c r="J195" s="17">
        <v>0.023529411764705882</v>
      </c>
      <c r="K195" s="17">
        <f>'[1]StaffHr'!K195/'[1]StaffHr'!$N195</f>
        <v>0.023529411764705882</v>
      </c>
      <c r="L195" s="17">
        <f>'[1]StaffHr'!L195/'[1]StaffHr'!$N195</f>
        <v>0.3058823529411765</v>
      </c>
      <c r="M195" s="17">
        <f>'[1]StaffHr'!M195/'[1]StaffHr'!$N195</f>
        <v>0.18823529411764706</v>
      </c>
    </row>
    <row r="196" spans="1:13" ht="12">
      <c r="A196" s="11" t="s">
        <v>200</v>
      </c>
      <c r="B196" s="12">
        <v>432</v>
      </c>
      <c r="C196" s="17">
        <v>0.18064516129032257</v>
      </c>
      <c r="D196" s="17">
        <v>0.1032258064516129</v>
      </c>
      <c r="E196" s="17">
        <v>0.05161290322580645</v>
      </c>
      <c r="F196" s="17">
        <v>0.1032258064516129</v>
      </c>
      <c r="G196" s="17">
        <v>0.18064516129032257</v>
      </c>
      <c r="H196" s="17">
        <v>0.12903225806451613</v>
      </c>
      <c r="I196" s="17">
        <v>0.025806451612903226</v>
      </c>
      <c r="J196" s="17">
        <v>0.012903225806451613</v>
      </c>
      <c r="K196" s="17">
        <f>'[1]StaffHr'!K196/'[1]StaffHr'!$N196</f>
        <v>0</v>
      </c>
      <c r="L196" s="17">
        <f>'[1]StaffHr'!L196/'[1]StaffHr'!$N196</f>
        <v>0.1032258064516129</v>
      </c>
      <c r="M196" s="17">
        <f>'[1]StaffHr'!M196/'[1]StaffHr'!$N196</f>
        <v>0.10967741935483871</v>
      </c>
    </row>
    <row r="197" spans="1:13" ht="12">
      <c r="A197" s="11" t="s">
        <v>201</v>
      </c>
      <c r="B197" s="12">
        <v>430</v>
      </c>
      <c r="C197" s="17">
        <v>0.15</v>
      </c>
      <c r="D197" s="17">
        <v>0.05</v>
      </c>
      <c r="E197" s="17">
        <v>0.075</v>
      </c>
      <c r="F197" s="17">
        <v>0.175</v>
      </c>
      <c r="G197" s="17">
        <v>0.125</v>
      </c>
      <c r="H197" s="17">
        <v>0.05</v>
      </c>
      <c r="I197" s="17">
        <v>0.025</v>
      </c>
      <c r="J197" s="17">
        <v>0.025</v>
      </c>
      <c r="K197" s="17">
        <f>'[1]StaffHr'!K197/'[1]StaffHr'!$N197</f>
        <v>0.125</v>
      </c>
      <c r="L197" s="17">
        <f>'[1]StaffHr'!L197/'[1]StaffHr'!$N197</f>
        <v>0.05</v>
      </c>
      <c r="M197" s="17">
        <f>'[1]StaffHr'!M197/'[1]StaffHr'!$N197</f>
        <v>0.15</v>
      </c>
    </row>
    <row r="198" spans="1:13" ht="12">
      <c r="A198" s="11" t="s">
        <v>202</v>
      </c>
      <c r="B198" s="12">
        <v>408</v>
      </c>
      <c r="C198" s="17">
        <v>0.1</v>
      </c>
      <c r="D198" s="17">
        <v>0.05</v>
      </c>
      <c r="E198" s="17">
        <v>0.0125</v>
      </c>
      <c r="F198" s="17">
        <v>0.0125</v>
      </c>
      <c r="G198" s="17">
        <v>0.375</v>
      </c>
      <c r="H198" s="17">
        <v>0.0125</v>
      </c>
      <c r="I198" s="17">
        <v>0</v>
      </c>
      <c r="J198" s="17">
        <v>0.0125</v>
      </c>
      <c r="K198" s="17">
        <f>'[1]StaffHr'!K198/'[1]StaffHr'!$N198</f>
        <v>0.0375</v>
      </c>
      <c r="L198" s="17">
        <f>'[1]StaffHr'!L198/'[1]StaffHr'!$N198</f>
        <v>0.025</v>
      </c>
      <c r="M198" s="17">
        <f>'[1]StaffHr'!M198/'[1]StaffHr'!$N198</f>
        <v>0.3625</v>
      </c>
    </row>
    <row r="199" spans="1:13" ht="12">
      <c r="A199" s="11" t="s">
        <v>203</v>
      </c>
      <c r="B199" s="12">
        <v>388</v>
      </c>
      <c r="C199" s="17">
        <v>0.11235955056179775</v>
      </c>
      <c r="D199" s="17">
        <v>0.0449438202247191</v>
      </c>
      <c r="E199" s="17">
        <v>0.06741573033707865</v>
      </c>
      <c r="F199" s="17">
        <v>0.0449438202247191</v>
      </c>
      <c r="G199" s="17">
        <v>0.33707865168539325</v>
      </c>
      <c r="H199" s="17">
        <v>0.02247191011235955</v>
      </c>
      <c r="I199" s="17">
        <v>0.0449438202247191</v>
      </c>
      <c r="J199" s="17">
        <v>0.011235955056179775</v>
      </c>
      <c r="K199" s="17">
        <f>'[1]StaffHr'!K199/'[1]StaffHr'!$N199</f>
        <v>0.06741573033707865</v>
      </c>
      <c r="L199" s="17">
        <f>'[1]StaffHr'!L199/'[1]StaffHr'!$N199</f>
        <v>0.02247191011235955</v>
      </c>
      <c r="M199" s="17">
        <f>'[1]StaffHr'!M199/'[1]StaffHr'!$N199</f>
        <v>0.2247191011235955</v>
      </c>
    </row>
    <row r="200" spans="1:13" ht="12">
      <c r="A200" s="11" t="s">
        <v>204</v>
      </c>
      <c r="B200" s="12">
        <v>368</v>
      </c>
      <c r="C200" s="17">
        <v>0.06666666666666667</v>
      </c>
      <c r="D200" s="17">
        <v>0.06666666666666667</v>
      </c>
      <c r="E200" s="17">
        <v>0.02666666666666667</v>
      </c>
      <c r="F200" s="17">
        <v>0.13333333333333333</v>
      </c>
      <c r="G200" s="17">
        <v>0.3466666666666667</v>
      </c>
      <c r="H200" s="17">
        <v>0.16</v>
      </c>
      <c r="I200" s="17">
        <v>0.02666666666666667</v>
      </c>
      <c r="J200" s="17">
        <v>0</v>
      </c>
      <c r="K200" s="17">
        <f>'[1]StaffHr'!K200/'[1]StaffHr'!$N200</f>
        <v>0.02666666666666667</v>
      </c>
      <c r="L200" s="17">
        <f>'[1]StaffHr'!L200/'[1]StaffHr'!$N200</f>
        <v>0.013333333333333334</v>
      </c>
      <c r="M200" s="17">
        <f>'[1]StaffHr'!M200/'[1]StaffHr'!$N200</f>
        <v>0.13333333333333333</v>
      </c>
    </row>
    <row r="201" spans="1:13" ht="12">
      <c r="A201" s="11" t="s">
        <v>205</v>
      </c>
      <c r="B201" s="12">
        <v>356</v>
      </c>
      <c r="C201" s="17">
        <v>0.125</v>
      </c>
      <c r="D201" s="17">
        <v>0.1</v>
      </c>
      <c r="E201" s="17">
        <v>0.05</v>
      </c>
      <c r="F201" s="17">
        <v>0.2</v>
      </c>
      <c r="G201" s="17">
        <v>0.125</v>
      </c>
      <c r="H201" s="17">
        <v>0.05</v>
      </c>
      <c r="I201" s="17">
        <v>0.025</v>
      </c>
      <c r="J201" s="17">
        <v>0</v>
      </c>
      <c r="K201" s="17">
        <f>'[1]StaffHr'!K201/'[1]StaffHr'!$N201</f>
        <v>0.05</v>
      </c>
      <c r="L201" s="17">
        <f>'[1]StaffHr'!L201/'[1]StaffHr'!$N201</f>
        <v>0.025</v>
      </c>
      <c r="M201" s="17">
        <f>'[1]StaffHr'!M201/'[1]StaffHr'!$N201</f>
        <v>0.25</v>
      </c>
    </row>
    <row r="202" spans="1:13" ht="12">
      <c r="A202" s="11" t="s">
        <v>206</v>
      </c>
      <c r="B202" s="12">
        <v>328</v>
      </c>
      <c r="C202" s="17">
        <v>0.14285714285714285</v>
      </c>
      <c r="D202" s="17">
        <v>0.05714285714285714</v>
      </c>
      <c r="E202" s="17">
        <v>0.02857142857142857</v>
      </c>
      <c r="F202" s="17">
        <v>0.14285714285714285</v>
      </c>
      <c r="G202" s="17">
        <v>0.05714285714285714</v>
      </c>
      <c r="H202" s="17">
        <v>0.02857142857142857</v>
      </c>
      <c r="I202" s="17">
        <v>0.014285714285714285</v>
      </c>
      <c r="J202" s="17">
        <v>0.02857142857142857</v>
      </c>
      <c r="K202" s="17">
        <f>'[1]StaffHr'!K202/'[1]StaffHr'!$N202</f>
        <v>0.02857142857142857</v>
      </c>
      <c r="L202" s="17">
        <f>'[1]StaffHr'!L202/'[1]StaffHr'!$N202</f>
        <v>0.02857142857142857</v>
      </c>
      <c r="M202" s="17">
        <f>'[1]StaffHr'!M202/'[1]StaffHr'!$N202</f>
        <v>0.44285714285714284</v>
      </c>
    </row>
    <row r="203" spans="1:13" ht="12">
      <c r="A203" s="11" t="s">
        <v>207</v>
      </c>
      <c r="B203" s="12">
        <v>316</v>
      </c>
      <c r="C203" s="17">
        <v>0.10714285714285714</v>
      </c>
      <c r="D203" s="17">
        <v>0.03571428571428571</v>
      </c>
      <c r="E203" s="17">
        <v>0.07142857142857142</v>
      </c>
      <c r="F203" s="17">
        <v>0.10714285714285714</v>
      </c>
      <c r="G203" s="17">
        <v>0.08928571428571429</v>
      </c>
      <c r="H203" s="17">
        <v>0.05357142857142857</v>
      </c>
      <c r="I203" s="17">
        <v>0.017857142857142856</v>
      </c>
      <c r="J203" s="17">
        <v>0.017857142857142856</v>
      </c>
      <c r="K203" s="17">
        <f>'[1]StaffHr'!K203/'[1]StaffHr'!$N203</f>
        <v>0.03571428571428571</v>
      </c>
      <c r="L203" s="17">
        <f>'[1]StaffHr'!L203/'[1]StaffHr'!$N203</f>
        <v>0.07142857142857142</v>
      </c>
      <c r="M203" s="17">
        <f>'[1]StaffHr'!M203/'[1]StaffHr'!$N203</f>
        <v>0.39285714285714285</v>
      </c>
    </row>
    <row r="204" spans="1:13" ht="12">
      <c r="A204" s="11" t="s">
        <v>208</v>
      </c>
      <c r="B204" s="12">
        <v>301</v>
      </c>
      <c r="C204" s="17">
        <v>0.075</v>
      </c>
      <c r="D204" s="17">
        <v>0.15</v>
      </c>
      <c r="E204" s="17">
        <v>0.075</v>
      </c>
      <c r="F204" s="17">
        <v>0.125</v>
      </c>
      <c r="G204" s="17">
        <v>0.125</v>
      </c>
      <c r="H204" s="17">
        <v>0.075</v>
      </c>
      <c r="I204" s="17">
        <v>0.025</v>
      </c>
      <c r="J204" s="17">
        <v>0.025</v>
      </c>
      <c r="K204" s="17">
        <f>'[1]StaffHr'!K204/'[1]StaffHr'!$N204</f>
        <v>0.075</v>
      </c>
      <c r="L204" s="17">
        <f>'[1]StaffHr'!L204/'[1]StaffHr'!$N204</f>
        <v>0.1</v>
      </c>
      <c r="M204" s="17">
        <f>'[1]StaffHr'!M204/'[1]StaffHr'!$N204</f>
        <v>0.15</v>
      </c>
    </row>
    <row r="205" spans="1:13" ht="12">
      <c r="A205" s="19" t="s">
        <v>73</v>
      </c>
      <c r="B205" s="20">
        <f>AVERAGE(B187:B204)</f>
        <v>414.1764705882353</v>
      </c>
      <c r="C205" s="21">
        <v>0.08468883601377007</v>
      </c>
      <c r="D205" s="21">
        <v>0.05350476525948494</v>
      </c>
      <c r="E205" s="21">
        <v>0.044204084003676654</v>
      </c>
      <c r="F205" s="21">
        <v>0.13798064117134703</v>
      </c>
      <c r="G205" s="21">
        <v>0.18010304099156124</v>
      </c>
      <c r="H205" s="21">
        <v>0.08202155317531105</v>
      </c>
      <c r="I205" s="21">
        <v>0.020887166037633024</v>
      </c>
      <c r="J205" s="21">
        <v>0.011936324139779707</v>
      </c>
      <c r="K205" s="21">
        <f>AVERAGE(K187:K204)</f>
        <v>0.04493924524084704</v>
      </c>
      <c r="L205" s="21">
        <f>AVERAGE(L187:L204)</f>
        <v>0.0924671195336467</v>
      </c>
      <c r="M205" s="21">
        <f>AVERAGE(M187:M204)</f>
        <v>0.26050251855058965</v>
      </c>
    </row>
    <row r="206" spans="1:13" ht="12">
      <c r="A206" s="11"/>
      <c r="B206" s="12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</row>
    <row r="207" spans="1:13" ht="12">
      <c r="A207" s="19" t="s">
        <v>209</v>
      </c>
      <c r="B207" s="12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</row>
    <row r="208" spans="1:13" ht="12">
      <c r="A208" s="11" t="s">
        <v>210</v>
      </c>
      <c r="B208" s="12">
        <v>298</v>
      </c>
      <c r="C208" s="17">
        <v>0.15</v>
      </c>
      <c r="D208" s="17">
        <v>0.075</v>
      </c>
      <c r="E208" s="17">
        <v>0.025</v>
      </c>
      <c r="F208" s="17">
        <v>0.175</v>
      </c>
      <c r="G208" s="17">
        <v>0.15</v>
      </c>
      <c r="H208" s="17">
        <v>0.125</v>
      </c>
      <c r="I208" s="17">
        <v>0.05</v>
      </c>
      <c r="J208" s="17">
        <v>0.025</v>
      </c>
      <c r="K208" s="17">
        <f>'[1]StaffHr'!K208/'[1]StaffHr'!$N208</f>
        <v>0.125</v>
      </c>
      <c r="L208" s="17">
        <f>'[1]StaffHr'!L208/'[1]StaffHr'!$N208</f>
        <v>0.025</v>
      </c>
      <c r="M208" s="17">
        <f>'[1]StaffHr'!M208/'[1]StaffHr'!$N208</f>
        <v>0.075</v>
      </c>
    </row>
    <row r="209" spans="1:13" ht="12">
      <c r="A209" s="11" t="s">
        <v>211</v>
      </c>
      <c r="B209" s="12">
        <v>283</v>
      </c>
      <c r="C209" s="17">
        <v>0.125</v>
      </c>
      <c r="D209" s="17">
        <v>0.05</v>
      </c>
      <c r="E209" s="17">
        <v>0.0125</v>
      </c>
      <c r="F209" s="17">
        <v>0.05</v>
      </c>
      <c r="G209" s="17">
        <v>0.375</v>
      </c>
      <c r="H209" s="17">
        <v>0.125</v>
      </c>
      <c r="I209" s="17">
        <v>0</v>
      </c>
      <c r="J209" s="17">
        <v>0</v>
      </c>
      <c r="K209" s="17">
        <f>'[1]StaffHr'!K209/'[1]StaffHr'!$N209</f>
        <v>0.0125</v>
      </c>
      <c r="L209" s="17">
        <f>'[1]StaffHr'!L209/'[1]StaffHr'!$N209</f>
        <v>0</v>
      </c>
      <c r="M209" s="17">
        <f>'[1]StaffHr'!M209/'[1]StaffHr'!$N209</f>
        <v>0.25</v>
      </c>
    </row>
    <row r="210" spans="1:13" ht="12">
      <c r="A210" s="11" t="s">
        <v>212</v>
      </c>
      <c r="B210" s="12">
        <v>276</v>
      </c>
      <c r="C210" s="17">
        <v>0.11904761904761904</v>
      </c>
      <c r="D210" s="17">
        <v>0.047619047619047616</v>
      </c>
      <c r="E210" s="17">
        <v>0.011904761904761904</v>
      </c>
      <c r="F210" s="17">
        <v>0.35714285714285715</v>
      </c>
      <c r="G210" s="17">
        <v>0.19047619047619047</v>
      </c>
      <c r="H210" s="17">
        <v>0.047619047619047616</v>
      </c>
      <c r="I210" s="17">
        <v>0.023809523809523808</v>
      </c>
      <c r="J210" s="17">
        <v>0.011904761904761904</v>
      </c>
      <c r="K210" s="17">
        <f>'[1]StaffHr'!K210/'[1]StaffHr'!$N210</f>
        <v>0.11904761904761904</v>
      </c>
      <c r="L210" s="17">
        <f>'[1]StaffHr'!L210/'[1]StaffHr'!$N210</f>
        <v>0.011904761904761904</v>
      </c>
      <c r="M210" s="17">
        <f>'[1]StaffHr'!M210/'[1]StaffHr'!$N210</f>
        <v>0.05952380952380952</v>
      </c>
    </row>
    <row r="211" spans="1:13" ht="12">
      <c r="A211" s="11" t="s">
        <v>213</v>
      </c>
      <c r="B211" s="12">
        <v>267</v>
      </c>
      <c r="C211" s="17">
        <v>0.075</v>
      </c>
      <c r="D211" s="17">
        <v>0.025</v>
      </c>
      <c r="E211" s="17">
        <v>0.025</v>
      </c>
      <c r="F211" s="17">
        <v>0.05</v>
      </c>
      <c r="G211" s="17">
        <v>0.075</v>
      </c>
      <c r="H211" s="17">
        <v>0.05</v>
      </c>
      <c r="I211" s="17">
        <v>0.025</v>
      </c>
      <c r="J211" s="17">
        <v>0.025</v>
      </c>
      <c r="K211" s="17">
        <f>'[1]StaffHr'!K211/'[1]StaffHr'!$N211</f>
        <v>0.025</v>
      </c>
      <c r="L211" s="17">
        <f>'[1]StaffHr'!L211/'[1]StaffHr'!$N211</f>
        <v>0.25</v>
      </c>
      <c r="M211" s="17">
        <f>'[1]StaffHr'!M211/'[1]StaffHr'!$N211</f>
        <v>0.375</v>
      </c>
    </row>
    <row r="212" spans="1:13" ht="12">
      <c r="A212" s="11" t="s">
        <v>214</v>
      </c>
      <c r="B212" s="12">
        <v>256</v>
      </c>
      <c r="C212" s="17">
        <v>0.05454545454545454</v>
      </c>
      <c r="D212" s="17">
        <v>0.03636363636363636</v>
      </c>
      <c r="E212" s="17">
        <v>0.03636363636363636</v>
      </c>
      <c r="F212" s="17">
        <v>0.07272727272727272</v>
      </c>
      <c r="G212" s="17">
        <v>0.09090909090909091</v>
      </c>
      <c r="H212" s="17">
        <v>0.01818181818181818</v>
      </c>
      <c r="I212" s="17">
        <v>0.01818181818181818</v>
      </c>
      <c r="J212" s="17">
        <v>0.01818181818181818</v>
      </c>
      <c r="K212" s="17">
        <f>'[1]StaffHr'!K212/'[1]StaffHr'!$N212</f>
        <v>0.03636363636363636</v>
      </c>
      <c r="L212" s="17">
        <f>'[1]StaffHr'!L212/'[1]StaffHr'!$N212</f>
        <v>0.05454545454545454</v>
      </c>
      <c r="M212" s="17">
        <f>'[1]StaffHr'!M212/'[1]StaffHr'!$N212</f>
        <v>0.5636363636363636</v>
      </c>
    </row>
    <row r="213" spans="1:13" ht="12">
      <c r="A213" s="11" t="s">
        <v>215</v>
      </c>
      <c r="B213" s="12">
        <v>185</v>
      </c>
      <c r="C213" s="17">
        <v>0.04918032786885246</v>
      </c>
      <c r="D213" s="17">
        <v>0.03278688524590164</v>
      </c>
      <c r="E213" s="17">
        <v>0.03278688524590164</v>
      </c>
      <c r="F213" s="17">
        <v>0.13114754098360656</v>
      </c>
      <c r="G213" s="17">
        <v>0.06557377049180328</v>
      </c>
      <c r="H213" s="17">
        <v>0</v>
      </c>
      <c r="I213" s="17">
        <v>0</v>
      </c>
      <c r="J213" s="17">
        <v>0.03278688524590164</v>
      </c>
      <c r="K213" s="17">
        <f>'[1]StaffHr'!K213/'[1]StaffHr'!$N213</f>
        <v>0</v>
      </c>
      <c r="L213" s="17">
        <f>'[1]StaffHr'!L213/'[1]StaffHr'!$N213</f>
        <v>0.06557377049180328</v>
      </c>
      <c r="M213" s="17">
        <f>'[1]StaffHr'!M213/'[1]StaffHr'!$N213</f>
        <v>0.5901639344262295</v>
      </c>
    </row>
    <row r="214" spans="1:13" ht="12">
      <c r="A214" s="11" t="s">
        <v>216</v>
      </c>
      <c r="B214" s="12">
        <v>160</v>
      </c>
      <c r="C214" s="17">
        <v>0.03125</v>
      </c>
      <c r="D214" s="17">
        <v>0</v>
      </c>
      <c r="E214" s="17">
        <v>0.03125</v>
      </c>
      <c r="F214" s="17">
        <v>0.03125</v>
      </c>
      <c r="G214" s="17">
        <v>0</v>
      </c>
      <c r="H214" s="17">
        <v>0</v>
      </c>
      <c r="I214" s="17">
        <v>0</v>
      </c>
      <c r="J214" s="17">
        <v>0</v>
      </c>
      <c r="K214" s="17">
        <f>'[1]StaffHr'!K214/'[1]StaffHr'!$N214</f>
        <v>0</v>
      </c>
      <c r="L214" s="17">
        <f>'[1]StaffHr'!L214/'[1]StaffHr'!$N214</f>
        <v>0</v>
      </c>
      <c r="M214" s="17">
        <f>'[1]StaffHr'!M214/'[1]StaffHr'!$N214</f>
        <v>0.90625</v>
      </c>
    </row>
    <row r="215" spans="1:13" ht="12">
      <c r="A215" s="11" t="s">
        <v>217</v>
      </c>
      <c r="B215" s="12">
        <v>137</v>
      </c>
      <c r="C215" s="17">
        <v>0.025</v>
      </c>
      <c r="D215" s="17">
        <v>0.025</v>
      </c>
      <c r="E215" s="17">
        <v>0.075</v>
      </c>
      <c r="F215" s="17">
        <v>0.25</v>
      </c>
      <c r="G215" s="17">
        <v>0.125</v>
      </c>
      <c r="H215" s="17">
        <v>0.0375</v>
      </c>
      <c r="I215" s="17">
        <v>0.0375</v>
      </c>
      <c r="J215" s="17">
        <v>0.025</v>
      </c>
      <c r="K215" s="17">
        <f>'[1]StaffHr'!K215/'[1]StaffHr'!$N215</f>
        <v>0.025</v>
      </c>
      <c r="L215" s="17">
        <f>'[1]StaffHr'!L215/'[1]StaffHr'!$N215</f>
        <v>0.0625</v>
      </c>
      <c r="M215" s="17">
        <f>'[1]StaffHr'!M215/'[1]StaffHr'!$N215</f>
        <v>0.3125</v>
      </c>
    </row>
    <row r="216" spans="1:13" ht="12">
      <c r="A216" s="11" t="s">
        <v>218</v>
      </c>
      <c r="B216" s="12">
        <v>81</v>
      </c>
      <c r="C216" s="17">
        <v>0</v>
      </c>
      <c r="D216" s="17">
        <v>0</v>
      </c>
      <c r="E216" s="17">
        <v>0</v>
      </c>
      <c r="F216" s="17">
        <v>0.19298245614035087</v>
      </c>
      <c r="G216" s="17">
        <v>0.03508771929824561</v>
      </c>
      <c r="H216" s="17">
        <v>0</v>
      </c>
      <c r="I216" s="17">
        <v>0</v>
      </c>
      <c r="J216" s="17">
        <v>0</v>
      </c>
      <c r="K216" s="17">
        <f>'[1]StaffHr'!K216/'[1]StaffHr'!$N216</f>
        <v>0</v>
      </c>
      <c r="L216" s="17">
        <f>'[1]StaffHr'!L216/'[1]StaffHr'!$N216</f>
        <v>0.017543859649122806</v>
      </c>
      <c r="M216" s="17">
        <f>'[1]StaffHr'!M216/'[1]StaffHr'!$N216</f>
        <v>0.7543859649122807</v>
      </c>
    </row>
    <row r="217" spans="1:13" ht="12">
      <c r="A217" s="19" t="s">
        <v>73</v>
      </c>
      <c r="B217" s="20">
        <f>AVERAGE(B208:B216)</f>
        <v>215.88888888888889</v>
      </c>
      <c r="C217" s="21">
        <v>0.06989148905132513</v>
      </c>
      <c r="D217" s="21">
        <v>0.0324188410253984</v>
      </c>
      <c r="E217" s="21">
        <v>0.027756142612699992</v>
      </c>
      <c r="F217" s="21">
        <v>0.14558334744378748</v>
      </c>
      <c r="G217" s="21">
        <v>0.12300519679725891</v>
      </c>
      <c r="H217" s="21">
        <v>0.04481120731120731</v>
      </c>
      <c r="I217" s="21">
        <v>0.01716570466570467</v>
      </c>
      <c r="J217" s="21">
        <v>0.015319273925831304</v>
      </c>
      <c r="K217" s="21">
        <f>AVERAGE(K208:K216)</f>
        <v>0.03810125060125061</v>
      </c>
      <c r="L217" s="21">
        <f>AVERAGE(L208:L216)</f>
        <v>0.05411864962123806</v>
      </c>
      <c r="M217" s="21">
        <f>AVERAGE(M208:M216)</f>
        <v>0.4318288969442981</v>
      </c>
    </row>
    <row r="218" spans="1:13" ht="12">
      <c r="A218" s="19" t="s">
        <v>219</v>
      </c>
      <c r="B218" s="12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</row>
    <row r="219" spans="1:13" ht="12">
      <c r="A219" s="11" t="s">
        <v>220</v>
      </c>
      <c r="B219" s="12">
        <v>939</v>
      </c>
      <c r="C219" s="17">
        <v>0.14084507042253522</v>
      </c>
      <c r="D219" s="17">
        <v>0.028169014084507043</v>
      </c>
      <c r="E219" s="17">
        <v>0.028169014084507043</v>
      </c>
      <c r="F219" s="17">
        <v>0.14084507042253522</v>
      </c>
      <c r="G219" s="17">
        <v>0.16901408450704225</v>
      </c>
      <c r="H219" s="17">
        <v>0.056338028169014086</v>
      </c>
      <c r="I219" s="17">
        <v>0.014084507042253521</v>
      </c>
      <c r="J219" s="17">
        <v>0.014084507042253521</v>
      </c>
      <c r="K219" s="17">
        <f>'[1]StaffHr'!K219/'[1]StaffHr'!$N219</f>
        <v>0.028169014084507043</v>
      </c>
      <c r="L219" s="17">
        <f>'[1]StaffHr'!L219/'[1]StaffHr'!$N219</f>
        <v>0.028169014084507043</v>
      </c>
      <c r="M219" s="17">
        <f>'[1]StaffHr'!M219/'[1]StaffHr'!$N219</f>
        <v>0.352112676056338</v>
      </c>
    </row>
    <row r="220" spans="1:13" ht="12">
      <c r="A220" s="11" t="s">
        <v>221</v>
      </c>
      <c r="B220" s="12">
        <v>839</v>
      </c>
      <c r="C220" s="17">
        <v>0.014285714285714285</v>
      </c>
      <c r="D220" s="17">
        <v>0</v>
      </c>
      <c r="E220" s="17">
        <v>0.02857142857142857</v>
      </c>
      <c r="F220" s="17">
        <v>0.37857142857142856</v>
      </c>
      <c r="G220" s="17">
        <v>0.14285714285714285</v>
      </c>
      <c r="H220" s="17">
        <v>0</v>
      </c>
      <c r="I220" s="17">
        <v>0</v>
      </c>
      <c r="J220" s="17">
        <v>0.007142857142857143</v>
      </c>
      <c r="K220" s="17">
        <f>'[1]StaffHr'!K220/'[1]StaffHr'!$N220</f>
        <v>0</v>
      </c>
      <c r="L220" s="17">
        <f>'[1]StaffHr'!L220/'[1]StaffHr'!$N220</f>
        <v>0.014285714285714285</v>
      </c>
      <c r="M220" s="17">
        <f>'[1]StaffHr'!M220/'[1]StaffHr'!$N220</f>
        <v>0.4142857142857143</v>
      </c>
    </row>
    <row r="221" spans="1:13" ht="12">
      <c r="A221" s="11" t="s">
        <v>222</v>
      </c>
      <c r="B221" s="12">
        <v>805</v>
      </c>
      <c r="C221" s="17">
        <v>0.05</v>
      </c>
      <c r="D221" s="17">
        <v>0.025</v>
      </c>
      <c r="E221" s="17">
        <v>0.0125</v>
      </c>
      <c r="F221" s="17">
        <v>0.05</v>
      </c>
      <c r="G221" s="17">
        <v>0.05</v>
      </c>
      <c r="H221" s="17">
        <v>0.05</v>
      </c>
      <c r="I221" s="17">
        <v>0.0125</v>
      </c>
      <c r="J221" s="17">
        <v>0</v>
      </c>
      <c r="K221" s="17">
        <f>'[1]StaffHr'!K221/'[1]StaffHr'!$N221</f>
        <v>0.00625</v>
      </c>
      <c r="L221" s="17">
        <f>'[1]StaffHr'!L221/'[1]StaffHr'!$N221</f>
        <v>0.0125</v>
      </c>
      <c r="M221" s="17">
        <f>'[1]StaffHr'!M221/'[1]StaffHr'!$N221</f>
        <v>0.73125</v>
      </c>
    </row>
    <row r="222" spans="1:13" ht="12">
      <c r="A222" s="11" t="s">
        <v>223</v>
      </c>
      <c r="B222" s="12">
        <v>775</v>
      </c>
      <c r="C222" s="17">
        <v>0.10666666666666667</v>
      </c>
      <c r="D222" s="17">
        <v>0</v>
      </c>
      <c r="E222" s="17">
        <v>0.05333333333333334</v>
      </c>
      <c r="F222" s="17">
        <v>0.26666666666666666</v>
      </c>
      <c r="G222" s="17">
        <v>0.05333333333333334</v>
      </c>
      <c r="H222" s="17">
        <v>0</v>
      </c>
      <c r="I222" s="17">
        <v>0.013333333333333334</v>
      </c>
      <c r="J222" s="17">
        <v>0.013333333333333334</v>
      </c>
      <c r="K222" s="17">
        <f>'[1]StaffHr'!K222/'[1]StaffHr'!$N222</f>
        <v>0.013333333333333334</v>
      </c>
      <c r="L222" s="17">
        <f>'[1]StaffHr'!L222/'[1]StaffHr'!$N222</f>
        <v>0.05333333333333334</v>
      </c>
      <c r="M222" s="17">
        <f>'[1]StaffHr'!M222/'[1]StaffHr'!$N222</f>
        <v>0.4266666666666667</v>
      </c>
    </row>
    <row r="223" spans="1:13" ht="12">
      <c r="A223" s="11" t="s">
        <v>224</v>
      </c>
      <c r="B223" s="12">
        <v>756</v>
      </c>
      <c r="C223" s="17">
        <v>0.010810810810810811</v>
      </c>
      <c r="D223" s="17">
        <v>0.010810810810810811</v>
      </c>
      <c r="E223" s="17">
        <v>0.005405405405405406</v>
      </c>
      <c r="F223" s="17">
        <v>0.1837837837837838</v>
      </c>
      <c r="G223" s="17">
        <v>0.1837837837837838</v>
      </c>
      <c r="H223" s="17">
        <v>0</v>
      </c>
      <c r="I223" s="17">
        <v>0.021621621621621623</v>
      </c>
      <c r="J223" s="17">
        <v>0.032432432432432434</v>
      </c>
      <c r="K223" s="17">
        <f>'[1]StaffHr'!K223/'[1]StaffHr'!$N223</f>
        <v>0.021621621621621623</v>
      </c>
      <c r="L223" s="17">
        <f>'[1]StaffHr'!L223/'[1]StaffHr'!$N223</f>
        <v>0.21621621621621623</v>
      </c>
      <c r="M223" s="17">
        <f>'[1]StaffHr'!M223/'[1]StaffHr'!$N223</f>
        <v>0.31351351351351353</v>
      </c>
    </row>
    <row r="224" spans="1:13" ht="12">
      <c r="A224" s="11" t="s">
        <v>225</v>
      </c>
      <c r="B224" s="12">
        <v>741</v>
      </c>
      <c r="C224" s="17">
        <v>0.025</v>
      </c>
      <c r="D224" s="17">
        <v>0.05</v>
      </c>
      <c r="E224" s="17">
        <v>0.025</v>
      </c>
      <c r="F224" s="17">
        <v>0.025</v>
      </c>
      <c r="G224" s="17">
        <v>0.625</v>
      </c>
      <c r="H224" s="17">
        <v>0.05</v>
      </c>
      <c r="I224" s="17">
        <v>0.0125</v>
      </c>
      <c r="J224" s="17">
        <v>0.0125</v>
      </c>
      <c r="K224" s="17">
        <f>'[1]StaffHr'!K224/'[1]StaffHr'!$N224</f>
        <v>0.1</v>
      </c>
      <c r="L224" s="17">
        <f>'[1]StaffHr'!L224/'[1]StaffHr'!$N224</f>
        <v>0.025</v>
      </c>
      <c r="M224" s="17">
        <f>'[1]StaffHr'!M224/'[1]StaffHr'!$N224</f>
        <v>0.05</v>
      </c>
    </row>
    <row r="225" spans="1:13" ht="12">
      <c r="A225" s="11" t="s">
        <v>226</v>
      </c>
      <c r="B225" s="12">
        <v>734</v>
      </c>
      <c r="C225" s="17">
        <v>0.06896551724137931</v>
      </c>
      <c r="D225" s="17">
        <v>0.027586206896551724</v>
      </c>
      <c r="E225" s="17">
        <v>0</v>
      </c>
      <c r="F225" s="17">
        <v>0.013793103448275862</v>
      </c>
      <c r="G225" s="17">
        <v>0.20689655172413793</v>
      </c>
      <c r="H225" s="17">
        <v>0</v>
      </c>
      <c r="I225" s="17">
        <v>0</v>
      </c>
      <c r="J225" s="17">
        <v>0.013793103448275862</v>
      </c>
      <c r="K225" s="17">
        <f>'[1]StaffHr'!K225/'[1]StaffHr'!$N225</f>
        <v>0.027586206896551724</v>
      </c>
      <c r="L225" s="17">
        <f>'[1]StaffHr'!L225/'[1]StaffHr'!$N225</f>
        <v>0.3586206896551724</v>
      </c>
      <c r="M225" s="17">
        <f>'[1]StaffHr'!M225/'[1]StaffHr'!$N225</f>
        <v>0.2827586206896552</v>
      </c>
    </row>
    <row r="226" spans="1:13" ht="12">
      <c r="A226" s="11" t="s">
        <v>227</v>
      </c>
      <c r="B226" s="12">
        <v>730</v>
      </c>
      <c r="C226" s="17">
        <v>0</v>
      </c>
      <c r="D226" s="17">
        <v>0</v>
      </c>
      <c r="E226" s="17">
        <v>0</v>
      </c>
      <c r="F226" s="17">
        <v>0</v>
      </c>
      <c r="G226" s="17">
        <v>0.38461538461538464</v>
      </c>
      <c r="H226" s="17">
        <v>0</v>
      </c>
      <c r="I226" s="17">
        <v>0</v>
      </c>
      <c r="J226" s="17">
        <v>0</v>
      </c>
      <c r="K226" s="17">
        <f>'[1]StaffHr'!K226/'[1]StaffHr'!$N226</f>
        <v>0</v>
      </c>
      <c r="L226" s="17">
        <f>'[1]StaffHr'!L226/'[1]StaffHr'!$N226</f>
        <v>0.23076923076923078</v>
      </c>
      <c r="M226" s="17">
        <f>'[1]StaffHr'!M226/'[1]StaffHr'!$N226</f>
        <v>0.38461538461538464</v>
      </c>
    </row>
    <row r="227" spans="1:13" ht="12">
      <c r="A227" s="11" t="s">
        <v>228</v>
      </c>
      <c r="B227" s="12">
        <v>725</v>
      </c>
      <c r="C227" s="17">
        <v>0.08571428571428572</v>
      </c>
      <c r="D227" s="17">
        <v>0.10714285714285714</v>
      </c>
      <c r="E227" s="17">
        <v>0</v>
      </c>
      <c r="F227" s="17">
        <v>0</v>
      </c>
      <c r="G227" s="17">
        <v>0.42857142857142855</v>
      </c>
      <c r="H227" s="17">
        <v>0</v>
      </c>
      <c r="I227" s="17">
        <v>0</v>
      </c>
      <c r="J227" s="17">
        <v>0</v>
      </c>
      <c r="K227" s="17">
        <f>'[1]StaffHr'!K227/'[1]StaffHr'!$N227</f>
        <v>0.05714285714285714</v>
      </c>
      <c r="L227" s="17">
        <f>'[1]StaffHr'!L227/'[1]StaffHr'!$N227</f>
        <v>0.04285714285714286</v>
      </c>
      <c r="M227" s="17">
        <f>'[1]StaffHr'!M227/'[1]StaffHr'!$N227</f>
        <v>0.2785714285714286</v>
      </c>
    </row>
    <row r="228" spans="1:13" ht="12">
      <c r="A228" s="11" t="s">
        <v>229</v>
      </c>
      <c r="B228" s="12">
        <v>715</v>
      </c>
      <c r="C228" s="17">
        <v>0.13333333333333333</v>
      </c>
      <c r="D228" s="17">
        <v>0.13333333333333333</v>
      </c>
      <c r="E228" s="17">
        <v>0.013333333333333334</v>
      </c>
      <c r="F228" s="17">
        <v>0.21333333333333335</v>
      </c>
      <c r="G228" s="17">
        <v>0.13333333333333333</v>
      </c>
      <c r="H228" s="17">
        <v>0</v>
      </c>
      <c r="I228" s="17">
        <v>0</v>
      </c>
      <c r="J228" s="17">
        <v>0</v>
      </c>
      <c r="K228" s="17">
        <f>'[1]StaffHr'!K228/'[1]StaffHr'!$N228</f>
        <v>0</v>
      </c>
      <c r="L228" s="17">
        <f>'[1]StaffHr'!L228/'[1]StaffHr'!$N228</f>
        <v>0</v>
      </c>
      <c r="M228" s="17">
        <f>'[1]StaffHr'!M228/'[1]StaffHr'!$N228</f>
        <v>0.37333333333333335</v>
      </c>
    </row>
    <row r="229" spans="1:13" ht="12">
      <c r="A229" s="11" t="s">
        <v>230</v>
      </c>
      <c r="B229" s="12">
        <v>709</v>
      </c>
      <c r="C229" s="17">
        <v>0.05581395348837209</v>
      </c>
      <c r="D229" s="17">
        <v>0.027906976744186046</v>
      </c>
      <c r="E229" s="17">
        <v>0.018604651162790697</v>
      </c>
      <c r="F229" s="17">
        <v>0.05581395348837209</v>
      </c>
      <c r="G229" s="17">
        <v>0.05116279069767442</v>
      </c>
      <c r="H229" s="17">
        <v>0.27906976744186046</v>
      </c>
      <c r="I229" s="17">
        <v>0</v>
      </c>
      <c r="J229" s="17">
        <v>0.009302325581395349</v>
      </c>
      <c r="K229" s="17">
        <f>'[1]StaffHr'!K229/'[1]StaffHr'!$N229</f>
        <v>0.018604651162790697</v>
      </c>
      <c r="L229" s="17">
        <f>'[1]StaffHr'!L229/'[1]StaffHr'!$N229</f>
        <v>0.09302325581395349</v>
      </c>
      <c r="M229" s="17">
        <f>'[1]StaffHr'!M229/'[1]StaffHr'!$N229</f>
        <v>0.39069767441860465</v>
      </c>
    </row>
    <row r="230" spans="1:13" ht="12">
      <c r="A230" s="11" t="s">
        <v>231</v>
      </c>
      <c r="B230" s="12">
        <v>707</v>
      </c>
      <c r="C230" s="17">
        <v>0.03076923076923077</v>
      </c>
      <c r="D230" s="17">
        <v>0.03076923076923077</v>
      </c>
      <c r="E230" s="17">
        <v>0.06153846153846154</v>
      </c>
      <c r="F230" s="17">
        <v>0.07692307692307693</v>
      </c>
      <c r="G230" s="17">
        <v>0.4307692307692308</v>
      </c>
      <c r="H230" s="17">
        <v>0.046153846153846156</v>
      </c>
      <c r="I230" s="17">
        <v>0.18461538461538463</v>
      </c>
      <c r="J230" s="17">
        <v>0.015384615384615385</v>
      </c>
      <c r="K230" s="17">
        <f>'[1]StaffHr'!K230/'[1]StaffHr'!$N230</f>
        <v>0</v>
      </c>
      <c r="L230" s="17">
        <f>'[1]StaffHr'!L230/'[1]StaffHr'!$N230</f>
        <v>0.09230769230769231</v>
      </c>
      <c r="M230" s="17">
        <f>'[1]StaffHr'!M230/'[1]StaffHr'!$N230</f>
        <v>0.03076923076923077</v>
      </c>
    </row>
    <row r="231" spans="1:13" ht="12">
      <c r="A231" s="19" t="s">
        <v>73</v>
      </c>
      <c r="B231" s="20">
        <f>AVERAGE(B219:B230)</f>
        <v>764.5833333333334</v>
      </c>
      <c r="C231" s="21">
        <v>0.06018371522769403</v>
      </c>
      <c r="D231" s="21">
        <v>0.03672653581512308</v>
      </c>
      <c r="E231" s="21">
        <v>0.020537968952438326</v>
      </c>
      <c r="F231" s="21">
        <v>0.1170608680531227</v>
      </c>
      <c r="G231" s="21">
        <v>0.2382780886827077</v>
      </c>
      <c r="H231" s="21">
        <v>0.04013013681372673</v>
      </c>
      <c r="I231" s="21">
        <v>0.021554570551049423</v>
      </c>
      <c r="J231" s="21">
        <v>0.009831097863763585</v>
      </c>
      <c r="K231" s="21">
        <f>AVERAGE(K219:K230)</f>
        <v>0.0227256403534718</v>
      </c>
      <c r="L231" s="21">
        <f>AVERAGE(L219:L230)</f>
        <v>0.09725685744358022</v>
      </c>
      <c r="M231" s="21">
        <f>AVERAGE(M219:M230)</f>
        <v>0.3357145202433225</v>
      </c>
    </row>
    <row r="232" spans="1:13" ht="12">
      <c r="A232" s="11"/>
      <c r="B232" s="12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</row>
    <row r="233" spans="1:13" ht="12">
      <c r="A233" s="22" t="s">
        <v>232</v>
      </c>
      <c r="B233" s="12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</row>
    <row r="234" spans="1:13" ht="12">
      <c r="A234" s="11" t="s">
        <v>233</v>
      </c>
      <c r="B234" s="12">
        <v>659</v>
      </c>
      <c r="C234" s="17">
        <v>0.0625</v>
      </c>
      <c r="D234" s="17">
        <v>0.0375</v>
      </c>
      <c r="E234" s="17">
        <v>0.0125</v>
      </c>
      <c r="F234" s="17">
        <v>0.1875</v>
      </c>
      <c r="G234" s="17">
        <v>0.15</v>
      </c>
      <c r="H234" s="17">
        <v>0.25</v>
      </c>
      <c r="I234" s="17">
        <v>0.15</v>
      </c>
      <c r="J234" s="17">
        <v>0.0125</v>
      </c>
      <c r="K234" s="17">
        <f>'[1]StaffHr'!K234/'[1]StaffHr'!$N234</f>
        <v>0.05</v>
      </c>
      <c r="L234" s="17">
        <f>'[1]StaffHr'!L234/'[1]StaffHr'!$N234</f>
        <v>0.075</v>
      </c>
      <c r="M234" s="17">
        <f>'[1]StaffHr'!M234/'[1]StaffHr'!$N234</f>
        <v>0.0125</v>
      </c>
    </row>
    <row r="235" spans="1:13" ht="12">
      <c r="A235" s="11" t="s">
        <v>234</v>
      </c>
      <c r="B235" s="12">
        <v>654</v>
      </c>
      <c r="C235" s="17">
        <v>0.05</v>
      </c>
      <c r="D235" s="17">
        <v>0.08333333333333333</v>
      </c>
      <c r="E235" s="17">
        <v>0.016666666666666666</v>
      </c>
      <c r="F235" s="17">
        <v>0.16666666666666666</v>
      </c>
      <c r="G235" s="17">
        <v>0.25</v>
      </c>
      <c r="H235" s="17">
        <v>0.08333333333333333</v>
      </c>
      <c r="I235" s="17">
        <v>0</v>
      </c>
      <c r="J235" s="17">
        <v>0.03333333333333333</v>
      </c>
      <c r="K235" s="17">
        <f>'[1]StaffHr'!K235/'[1]StaffHr'!$N235</f>
        <v>0.16666666666666666</v>
      </c>
      <c r="L235" s="17">
        <f>'[1]StaffHr'!L235/'[1]StaffHr'!$N235</f>
        <v>0.06666666666666667</v>
      </c>
      <c r="M235" s="17">
        <f>'[1]StaffHr'!M235/'[1]StaffHr'!$N235</f>
        <v>0.08333333333333333</v>
      </c>
    </row>
    <row r="236" spans="1:13" ht="12">
      <c r="A236" s="11" t="s">
        <v>235</v>
      </c>
      <c r="B236" s="12">
        <v>640</v>
      </c>
      <c r="C236" s="17">
        <v>0.06666666666666667</v>
      </c>
      <c r="D236" s="17">
        <v>0</v>
      </c>
      <c r="E236" s="17">
        <v>0</v>
      </c>
      <c r="F236" s="17">
        <v>0</v>
      </c>
      <c r="G236" s="17">
        <v>0.7333333333333333</v>
      </c>
      <c r="H236" s="17">
        <v>0</v>
      </c>
      <c r="I236" s="17">
        <v>0</v>
      </c>
      <c r="J236" s="17">
        <v>0</v>
      </c>
      <c r="K236" s="17">
        <f>'[1]StaffHr'!K236/'[1]StaffHr'!$N236</f>
        <v>0</v>
      </c>
      <c r="L236" s="17">
        <f>'[1]StaffHr'!L236/'[1]StaffHr'!$N236</f>
        <v>0</v>
      </c>
      <c r="M236" s="17">
        <f>'[1]StaffHr'!M236/'[1]StaffHr'!$N236</f>
        <v>0.2</v>
      </c>
    </row>
    <row r="237" spans="1:13" ht="12">
      <c r="A237" s="11" t="s">
        <v>236</v>
      </c>
      <c r="B237" s="12">
        <v>634</v>
      </c>
      <c r="C237" s="17">
        <v>0.041379310344827586</v>
      </c>
      <c r="D237" s="17">
        <v>0.027586206896551724</v>
      </c>
      <c r="E237" s="17">
        <v>0</v>
      </c>
      <c r="F237" s="17">
        <v>0.3448275862068966</v>
      </c>
      <c r="G237" s="17">
        <v>0.13793103448275862</v>
      </c>
      <c r="H237" s="17">
        <v>0.013793103448275862</v>
      </c>
      <c r="I237" s="17">
        <v>0.006896551724137931</v>
      </c>
      <c r="J237" s="17">
        <v>0.006896551724137931</v>
      </c>
      <c r="K237" s="17">
        <f>'[1]StaffHr'!K237/'[1]StaffHr'!$N237</f>
        <v>0.013793103448275862</v>
      </c>
      <c r="L237" s="17">
        <f>'[1]StaffHr'!L237/'[1]StaffHr'!$N237</f>
        <v>0.13793103448275862</v>
      </c>
      <c r="M237" s="17">
        <f>'[1]StaffHr'!M237/'[1]StaffHr'!$N237</f>
        <v>0.2689655172413793</v>
      </c>
    </row>
    <row r="238" spans="1:13" ht="12">
      <c r="A238" s="11" t="s">
        <v>237</v>
      </c>
      <c r="B238" s="12">
        <v>628</v>
      </c>
      <c r="C238" s="17">
        <v>0.07920792079207921</v>
      </c>
      <c r="D238" s="17">
        <v>0</v>
      </c>
      <c r="E238" s="17">
        <v>0.019801980198019802</v>
      </c>
      <c r="F238" s="17">
        <v>0.3465346534653465</v>
      </c>
      <c r="G238" s="17">
        <v>0.13861386138613863</v>
      </c>
      <c r="H238" s="17">
        <v>0.0297029702970297</v>
      </c>
      <c r="I238" s="17">
        <v>0</v>
      </c>
      <c r="J238" s="17">
        <v>0.009900990099009901</v>
      </c>
      <c r="K238" s="17">
        <f>'[1]StaffHr'!K238/'[1]StaffHr'!$N238</f>
        <v>0.039603960396039604</v>
      </c>
      <c r="L238" s="17">
        <f>'[1]StaffHr'!L238/'[1]StaffHr'!$N238</f>
        <v>0.039603960396039604</v>
      </c>
      <c r="M238" s="17">
        <f>'[1]StaffHr'!M238/'[1]StaffHr'!$N238</f>
        <v>0.297029702970297</v>
      </c>
    </row>
    <row r="239" spans="1:13" ht="12">
      <c r="A239" s="11" t="s">
        <v>238</v>
      </c>
      <c r="B239" s="12">
        <v>617</v>
      </c>
      <c r="C239" s="17">
        <v>0.0125</v>
      </c>
      <c r="D239" s="17">
        <v>0.0125</v>
      </c>
      <c r="E239" s="17">
        <v>0</v>
      </c>
      <c r="F239" s="17">
        <v>0.1</v>
      </c>
      <c r="G239" s="17">
        <v>0.375</v>
      </c>
      <c r="H239" s="17">
        <v>0.375</v>
      </c>
      <c r="I239" s="17">
        <v>0.0125</v>
      </c>
      <c r="J239" s="17">
        <v>0</v>
      </c>
      <c r="K239" s="17">
        <f>'[1]StaffHr'!K239/'[1]StaffHr'!$N239</f>
        <v>0.0125</v>
      </c>
      <c r="L239" s="17">
        <f>'[1]StaffHr'!L239/'[1]StaffHr'!$N239</f>
        <v>0</v>
      </c>
      <c r="M239" s="17">
        <f>'[1]StaffHr'!M239/'[1]StaffHr'!$N239</f>
        <v>0.1</v>
      </c>
    </row>
    <row r="240" spans="1:13" ht="12">
      <c r="A240" s="11" t="s">
        <v>239</v>
      </c>
      <c r="B240" s="12">
        <v>617</v>
      </c>
      <c r="C240" s="17">
        <v>0.1</v>
      </c>
      <c r="D240" s="17">
        <v>0.025</v>
      </c>
      <c r="E240" s="17">
        <v>0.025</v>
      </c>
      <c r="F240" s="17">
        <v>0.025</v>
      </c>
      <c r="G240" s="17">
        <v>0.2625</v>
      </c>
      <c r="H240" s="17">
        <v>0</v>
      </c>
      <c r="I240" s="17">
        <v>0.0125</v>
      </c>
      <c r="J240" s="17">
        <v>0.025</v>
      </c>
      <c r="K240" s="17">
        <f>'[1]StaffHr'!K240/'[1]StaffHr'!$N240</f>
        <v>0</v>
      </c>
      <c r="L240" s="17">
        <f>'[1]StaffHr'!L240/'[1]StaffHr'!$N240</f>
        <v>0.025</v>
      </c>
      <c r="M240" s="17">
        <f>'[1]StaffHr'!M240/'[1]StaffHr'!$N240</f>
        <v>0.5</v>
      </c>
    </row>
    <row r="241" spans="1:13" ht="12">
      <c r="A241" s="11" t="s">
        <v>239</v>
      </c>
      <c r="B241" s="12">
        <v>614</v>
      </c>
      <c r="C241" s="17">
        <v>0.05333333333333334</v>
      </c>
      <c r="D241" s="17">
        <v>0.04</v>
      </c>
      <c r="E241" s="17">
        <v>0.02666666666666667</v>
      </c>
      <c r="F241" s="17">
        <v>0.04</v>
      </c>
      <c r="G241" s="17">
        <v>0.3333333333333333</v>
      </c>
      <c r="H241" s="17">
        <v>0.04</v>
      </c>
      <c r="I241" s="17">
        <v>0.04</v>
      </c>
      <c r="J241" s="17">
        <v>0.02666666666666667</v>
      </c>
      <c r="K241" s="17">
        <f>'[1]StaffHr'!K241/'[1]StaffHr'!$N241</f>
        <v>0.04</v>
      </c>
      <c r="L241" s="17">
        <f>'[1]StaffHr'!L241/'[1]StaffHr'!$N241</f>
        <v>0.2</v>
      </c>
      <c r="M241" s="17">
        <f>'[1]StaffHr'!M241/'[1]StaffHr'!$N241</f>
        <v>0.16</v>
      </c>
    </row>
    <row r="242" spans="1:13" ht="12">
      <c r="A242" s="11" t="s">
        <v>240</v>
      </c>
      <c r="B242" s="12">
        <v>614</v>
      </c>
      <c r="C242" s="17">
        <v>0.05</v>
      </c>
      <c r="D242" s="17">
        <v>0.025</v>
      </c>
      <c r="E242" s="17">
        <v>0.025</v>
      </c>
      <c r="F242" s="17">
        <v>0.075</v>
      </c>
      <c r="G242" s="17">
        <v>0.3125</v>
      </c>
      <c r="H242" s="17">
        <v>0.025</v>
      </c>
      <c r="I242" s="17">
        <v>0.0125</v>
      </c>
      <c r="J242" s="17">
        <v>0.0125</v>
      </c>
      <c r="K242" s="17">
        <f>'[1]StaffHr'!K242/'[1]StaffHr'!$N242</f>
        <v>0.025</v>
      </c>
      <c r="L242" s="17">
        <f>'[1]StaffHr'!L242/'[1]StaffHr'!$N242</f>
        <v>0.1875</v>
      </c>
      <c r="M242" s="17">
        <f>'[1]StaffHr'!M242/'[1]StaffHr'!$N242</f>
        <v>0.25</v>
      </c>
    </row>
    <row r="243" spans="1:13" ht="12">
      <c r="A243" s="11" t="s">
        <v>241</v>
      </c>
      <c r="B243" s="12">
        <v>612</v>
      </c>
      <c r="C243" s="17">
        <v>0.05</v>
      </c>
      <c r="D243" s="17">
        <v>0.0125</v>
      </c>
      <c r="E243" s="17">
        <v>0.025</v>
      </c>
      <c r="F243" s="17">
        <v>0.1375</v>
      </c>
      <c r="G243" s="17">
        <v>0.025</v>
      </c>
      <c r="H243" s="17">
        <v>0</v>
      </c>
      <c r="I243" s="17">
        <v>0</v>
      </c>
      <c r="J243" s="17">
        <v>0</v>
      </c>
      <c r="K243" s="17">
        <f>'[1]StaffHr'!K243/'[1]StaffHr'!$N243</f>
        <v>0</v>
      </c>
      <c r="L243" s="17">
        <f>'[1]StaffHr'!L243/'[1]StaffHr'!$N243</f>
        <v>0.375</v>
      </c>
      <c r="M243" s="17">
        <f>'[1]StaffHr'!M243/'[1]StaffHr'!$N243</f>
        <v>0.375</v>
      </c>
    </row>
    <row r="244" spans="1:13" ht="12">
      <c r="A244" s="11" t="s">
        <v>242</v>
      </c>
      <c r="B244" s="12">
        <v>611</v>
      </c>
      <c r="C244" s="17">
        <v>0.10752688172043011</v>
      </c>
      <c r="D244" s="17">
        <v>0.010752688172043012</v>
      </c>
      <c r="E244" s="17">
        <v>0.021505376344086023</v>
      </c>
      <c r="F244" s="17">
        <v>0.043010752688172046</v>
      </c>
      <c r="G244" s="17">
        <v>0.10752688172043011</v>
      </c>
      <c r="H244" s="17">
        <v>0</v>
      </c>
      <c r="I244" s="17">
        <v>0.005376344086021506</v>
      </c>
      <c r="J244" s="17">
        <v>0.010752688172043012</v>
      </c>
      <c r="K244" s="17">
        <f>'[1]StaffHr'!K244/'[1]StaffHr'!$N244</f>
        <v>0.5376344086021505</v>
      </c>
      <c r="L244" s="17">
        <f>'[1]StaffHr'!L244/'[1]StaffHr'!$N244</f>
        <v>0.043010752688172046</v>
      </c>
      <c r="M244" s="17">
        <f>'[1]StaffHr'!M244/'[1]StaffHr'!$N244</f>
        <v>0.6451612903225806</v>
      </c>
    </row>
    <row r="245" spans="1:13" ht="12">
      <c r="A245" s="11" t="s">
        <v>243</v>
      </c>
      <c r="B245" s="12">
        <v>610</v>
      </c>
      <c r="C245" s="17">
        <v>0.0625</v>
      </c>
      <c r="D245" s="17">
        <v>0.025</v>
      </c>
      <c r="E245" s="17">
        <v>0.0125</v>
      </c>
      <c r="F245" s="17">
        <v>0.125</v>
      </c>
      <c r="G245" s="17">
        <v>0.15</v>
      </c>
      <c r="H245" s="17">
        <v>0.05</v>
      </c>
      <c r="I245" s="17">
        <v>0.00625</v>
      </c>
      <c r="J245" s="17">
        <v>0.05</v>
      </c>
      <c r="K245" s="17">
        <f>'[1]StaffHr'!K245/'[1]StaffHr'!$N245</f>
        <v>0.025</v>
      </c>
      <c r="L245" s="17">
        <f>'[1]StaffHr'!L245/'[1]StaffHr'!$N245</f>
        <v>0.0625</v>
      </c>
      <c r="M245" s="17">
        <f>'[1]StaffHr'!M245/'[1]StaffHr'!$N245</f>
        <v>0.43125</v>
      </c>
    </row>
    <row r="246" spans="1:13" ht="12">
      <c r="A246" s="11" t="s">
        <v>244</v>
      </c>
      <c r="B246" s="12">
        <v>605</v>
      </c>
      <c r="C246" s="17">
        <v>0.2</v>
      </c>
      <c r="D246" s="17">
        <v>0.06</v>
      </c>
      <c r="E246" s="17">
        <v>0.02</v>
      </c>
      <c r="F246" s="17">
        <v>0.1</v>
      </c>
      <c r="G246" s="17">
        <v>0.24</v>
      </c>
      <c r="H246" s="17">
        <v>0.04</v>
      </c>
      <c r="I246" s="17">
        <v>0.02</v>
      </c>
      <c r="J246" s="17">
        <v>0</v>
      </c>
      <c r="K246" s="17">
        <f>'[1]StaffHr'!K246/'[1]StaffHr'!$N246</f>
        <v>0</v>
      </c>
      <c r="L246" s="17">
        <f>'[1]StaffHr'!L246/'[1]StaffHr'!$N246</f>
        <v>0.12</v>
      </c>
      <c r="M246" s="17">
        <f>'[1]StaffHr'!M246/'[1]StaffHr'!$N246</f>
        <v>0.2</v>
      </c>
    </row>
    <row r="247" spans="1:13" ht="12">
      <c r="A247" s="11" t="s">
        <v>245</v>
      </c>
      <c r="B247" s="12">
        <v>601</v>
      </c>
      <c r="C247" s="17">
        <v>0.025</v>
      </c>
      <c r="D247" s="17">
        <v>0</v>
      </c>
      <c r="E247" s="17">
        <v>0</v>
      </c>
      <c r="F247" s="17">
        <v>0</v>
      </c>
      <c r="G247" s="17">
        <v>0.7</v>
      </c>
      <c r="H247" s="17">
        <v>0</v>
      </c>
      <c r="I247" s="17">
        <v>0</v>
      </c>
      <c r="J247" s="17">
        <v>0</v>
      </c>
      <c r="K247" s="17">
        <f>'[1]StaffHr'!K247/'[1]StaffHr'!$N247</f>
        <v>0</v>
      </c>
      <c r="L247" s="17">
        <f>'[1]StaffHr'!L247/'[1]StaffHr'!$N247</f>
        <v>0</v>
      </c>
      <c r="M247" s="17">
        <f>'[1]StaffHr'!M247/'[1]StaffHr'!$N247</f>
        <v>0.275</v>
      </c>
    </row>
    <row r="248" spans="1:13" ht="12">
      <c r="A248" s="11" t="s">
        <v>246</v>
      </c>
      <c r="B248" s="12">
        <v>599</v>
      </c>
      <c r="C248" s="17">
        <v>0.05</v>
      </c>
      <c r="D248" s="17">
        <v>0.05</v>
      </c>
      <c r="E248" s="17">
        <v>0.025</v>
      </c>
      <c r="F248" s="17">
        <v>0.125</v>
      </c>
      <c r="G248" s="17">
        <v>0.1</v>
      </c>
      <c r="H248" s="17">
        <v>0.5</v>
      </c>
      <c r="I248" s="17">
        <v>0.025</v>
      </c>
      <c r="J248" s="17">
        <v>0</v>
      </c>
      <c r="K248" s="17">
        <f>'[1]StaffHr'!K248/'[1]StaffHr'!$N248</f>
        <v>0</v>
      </c>
      <c r="L248" s="17">
        <f>'[1]StaffHr'!L248/'[1]StaffHr'!$N248</f>
        <v>0.05</v>
      </c>
      <c r="M248" s="17">
        <f>'[1]StaffHr'!M248/'[1]StaffHr'!$N248</f>
        <v>0.075</v>
      </c>
    </row>
    <row r="249" spans="1:13" ht="12">
      <c r="A249" s="11" t="s">
        <v>247</v>
      </c>
      <c r="B249" s="12">
        <v>595</v>
      </c>
      <c r="C249" s="17">
        <v>0</v>
      </c>
      <c r="D249" s="17">
        <v>0</v>
      </c>
      <c r="E249" s="17">
        <v>0.07142857142857142</v>
      </c>
      <c r="F249" s="17">
        <v>0.42857142857142855</v>
      </c>
      <c r="G249" s="17">
        <v>0.35714285714285715</v>
      </c>
      <c r="H249" s="17">
        <v>0</v>
      </c>
      <c r="I249" s="17">
        <v>0</v>
      </c>
      <c r="J249" s="17">
        <v>0</v>
      </c>
      <c r="K249" s="17">
        <f>'[1]StaffHr'!K249/'[1]StaffHr'!$N249</f>
        <v>0</v>
      </c>
      <c r="L249" s="17">
        <f>'[1]StaffHr'!L249/'[1]StaffHr'!$N249</f>
        <v>0</v>
      </c>
      <c r="M249" s="17">
        <f>'[1]StaffHr'!M249/'[1]StaffHr'!$N249</f>
        <v>0.14285714285714285</v>
      </c>
    </row>
    <row r="250" spans="1:13" ht="12">
      <c r="A250" s="11" t="s">
        <v>248</v>
      </c>
      <c r="B250" s="12">
        <v>586</v>
      </c>
      <c r="C250" s="17">
        <v>0.05714285714285714</v>
      </c>
      <c r="D250" s="17">
        <v>0.02857142857142857</v>
      </c>
      <c r="E250" s="17">
        <v>0.02857142857142857</v>
      </c>
      <c r="F250" s="17">
        <v>0.2857142857142857</v>
      </c>
      <c r="G250" s="17">
        <v>0.5428571428571428</v>
      </c>
      <c r="H250" s="17">
        <v>0</v>
      </c>
      <c r="I250" s="17">
        <v>0</v>
      </c>
      <c r="J250" s="17">
        <v>0</v>
      </c>
      <c r="K250" s="17">
        <f>'[1]StaffHr'!K250/'[1]StaffHr'!$N250</f>
        <v>0</v>
      </c>
      <c r="L250" s="17">
        <f>'[1]StaffHr'!L250/'[1]StaffHr'!$N250</f>
        <v>0</v>
      </c>
      <c r="M250" s="17">
        <f>'[1]StaffHr'!M250/'[1]StaffHr'!$N250</f>
        <v>0.05714285714285714</v>
      </c>
    </row>
    <row r="251" spans="1:13" ht="12">
      <c r="A251" s="11" t="s">
        <v>249</v>
      </c>
      <c r="B251" s="12">
        <v>584</v>
      </c>
      <c r="C251" s="17">
        <v>0.04111842105263158</v>
      </c>
      <c r="D251" s="17">
        <v>0.024671052631578948</v>
      </c>
      <c r="E251" s="17">
        <v>0.01644736842105263</v>
      </c>
      <c r="F251" s="17">
        <v>0.01644736842105263</v>
      </c>
      <c r="G251" s="17">
        <v>0.03289473684210526</v>
      </c>
      <c r="H251" s="17">
        <v>0.03289473684210526</v>
      </c>
      <c r="I251" s="17">
        <v>0.0032894736842105266</v>
      </c>
      <c r="J251" s="17">
        <v>0.0016447368421052633</v>
      </c>
      <c r="K251" s="17">
        <f>'[1]StaffHr'!K251/'[1]StaffHr'!$N251</f>
        <v>0</v>
      </c>
      <c r="L251" s="17">
        <f>'[1]StaffHr'!L251/'[1]StaffHr'!$N251</f>
        <v>0.008223684210526315</v>
      </c>
      <c r="M251" s="17">
        <f>'[1]StaffHr'!M251/'[1]StaffHr'!$N251</f>
        <v>0.8223684210526316</v>
      </c>
    </row>
    <row r="252" spans="1:13" ht="12">
      <c r="A252" s="11" t="s">
        <v>250</v>
      </c>
      <c r="B252" s="12">
        <v>561</v>
      </c>
      <c r="C252" s="17">
        <v>0.015238095238095238</v>
      </c>
      <c r="D252" s="17">
        <v>0.007619047619047619</v>
      </c>
      <c r="E252" s="17">
        <v>0.0009523809523809524</v>
      </c>
      <c r="F252" s="17">
        <v>0.011428571428571429</v>
      </c>
      <c r="G252" s="17">
        <v>0.0380952380952381</v>
      </c>
      <c r="H252" s="17">
        <v>0.0009523809523809524</v>
      </c>
      <c r="I252" s="17">
        <v>0.0009523809523809524</v>
      </c>
      <c r="J252" s="17">
        <v>0.0019047619047619048</v>
      </c>
      <c r="K252" s="17">
        <f>'[1]StaffHr'!K252/'[1]StaffHr'!$N252</f>
        <v>0.0019047619047619048</v>
      </c>
      <c r="L252" s="17">
        <f>'[1]StaffHr'!L252/'[1]StaffHr'!$N252</f>
        <v>0.0019047619047619048</v>
      </c>
      <c r="M252" s="17">
        <f>'[1]StaffHr'!M252/'[1]StaffHr'!$N252</f>
        <v>0.01904761904761905</v>
      </c>
    </row>
    <row r="253" spans="1:13" ht="12">
      <c r="A253" s="11" t="s">
        <v>251</v>
      </c>
      <c r="B253" s="12">
        <v>551</v>
      </c>
      <c r="C253" s="17">
        <v>0.05714285714285714</v>
      </c>
      <c r="D253" s="17">
        <v>0.02857142857142857</v>
      </c>
      <c r="E253" s="17">
        <v>0.04285714285714286</v>
      </c>
      <c r="F253" s="17">
        <v>0.14285714285714285</v>
      </c>
      <c r="G253" s="17">
        <v>0.2857142857142857</v>
      </c>
      <c r="H253" s="17">
        <v>0.14285714285714285</v>
      </c>
      <c r="I253" s="17">
        <v>0.02857142857142857</v>
      </c>
      <c r="J253" s="17">
        <v>0</v>
      </c>
      <c r="K253" s="17">
        <f>'[1]StaffHr'!K253/'[1]StaffHr'!$N253</f>
        <v>0.04285714285714286</v>
      </c>
      <c r="L253" s="17">
        <f>'[1]StaffHr'!L253/'[1]StaffHr'!$N253</f>
        <v>0</v>
      </c>
      <c r="M253" s="17">
        <f>'[1]StaffHr'!M253/'[1]StaffHr'!$N253</f>
        <v>0.22857142857142856</v>
      </c>
    </row>
    <row r="254" spans="1:13" ht="12">
      <c r="A254" s="11" t="s">
        <v>252</v>
      </c>
      <c r="B254" s="12">
        <v>547</v>
      </c>
      <c r="C254" s="17">
        <v>0.01904761904761905</v>
      </c>
      <c r="D254" s="17">
        <v>0.009523809523809525</v>
      </c>
      <c r="E254" s="17">
        <v>0.009523809523809525</v>
      </c>
      <c r="F254" s="17">
        <v>0.1523809523809524</v>
      </c>
      <c r="G254" s="17">
        <v>0.05714285714285714</v>
      </c>
      <c r="H254" s="17">
        <v>0.09523809523809523</v>
      </c>
      <c r="I254" s="17">
        <v>0</v>
      </c>
      <c r="J254" s="17">
        <v>0.009523809523809525</v>
      </c>
      <c r="K254" s="17">
        <f>'[1]StaffHr'!K254/'[1]StaffHr'!$N254</f>
        <v>0</v>
      </c>
      <c r="L254" s="17">
        <f>'[1]StaffHr'!L254/'[1]StaffHr'!$N254</f>
        <v>0.02857142857142857</v>
      </c>
      <c r="M254" s="17">
        <f>'[1]StaffHr'!M254/'[1]StaffHr'!$N254</f>
        <v>0.6190476190476191</v>
      </c>
    </row>
    <row r="255" spans="1:13" ht="12">
      <c r="A255" s="11" t="s">
        <v>253</v>
      </c>
      <c r="B255" s="12">
        <v>536</v>
      </c>
      <c r="C255" s="17">
        <v>0.04878048780487805</v>
      </c>
      <c r="D255" s="17">
        <v>0.04878048780487805</v>
      </c>
      <c r="E255" s="17">
        <v>0.024390243902439025</v>
      </c>
      <c r="F255" s="17">
        <v>0.24390243902439024</v>
      </c>
      <c r="G255" s="17">
        <v>0.6097560975609756</v>
      </c>
      <c r="H255" s="17">
        <v>0</v>
      </c>
      <c r="I255" s="17">
        <v>0.024390243902439025</v>
      </c>
      <c r="J255" s="17">
        <v>0</v>
      </c>
      <c r="K255" s="17">
        <f>'[1]StaffHr'!K255/'[1]StaffHr'!$N255</f>
        <v>0</v>
      </c>
      <c r="L255" s="17">
        <f>'[1]StaffHr'!L255/'[1]StaffHr'!$N255</f>
        <v>0</v>
      </c>
      <c r="M255" s="17">
        <f>'[1]StaffHr'!M255/'[1]StaffHr'!$N255</f>
        <v>0</v>
      </c>
    </row>
    <row r="256" spans="1:13" ht="12">
      <c r="A256" s="11" t="s">
        <v>254</v>
      </c>
      <c r="B256" s="12">
        <v>533</v>
      </c>
      <c r="C256" s="17">
        <v>0.06201550387596899</v>
      </c>
      <c r="D256" s="17">
        <v>0.015503875968992248</v>
      </c>
      <c r="E256" s="17">
        <v>0.015503875968992248</v>
      </c>
      <c r="F256" s="17">
        <v>0.12403100775193798</v>
      </c>
      <c r="G256" s="17">
        <v>0.27906976744186046</v>
      </c>
      <c r="H256" s="17">
        <v>0.015503875968992248</v>
      </c>
      <c r="I256" s="17">
        <v>0.023255813953488372</v>
      </c>
      <c r="J256" s="17">
        <v>0.007751937984496124</v>
      </c>
      <c r="K256" s="17">
        <f>'[1]StaffHr'!K256/'[1]StaffHr'!$N256</f>
        <v>0.0015503875968992248</v>
      </c>
      <c r="L256" s="17">
        <f>'[1]StaffHr'!L256/'[1]StaffHr'!$N256</f>
        <v>0.22325581395348837</v>
      </c>
      <c r="M256" s="17">
        <f>'[1]StaffHr'!M256/'[1]StaffHr'!$N256</f>
        <v>0.23255813953488372</v>
      </c>
    </row>
    <row r="257" spans="1:13" ht="12">
      <c r="A257" s="11" t="s">
        <v>255</v>
      </c>
      <c r="B257" s="12">
        <v>529</v>
      </c>
      <c r="C257" s="17">
        <v>0.0125</v>
      </c>
      <c r="D257" s="17">
        <v>0.0125</v>
      </c>
      <c r="E257" s="17">
        <v>0.0125</v>
      </c>
      <c r="F257" s="17">
        <v>0.025</v>
      </c>
      <c r="G257" s="17">
        <v>0.05</v>
      </c>
      <c r="H257" s="17">
        <v>0</v>
      </c>
      <c r="I257" s="17">
        <v>0</v>
      </c>
      <c r="J257" s="17">
        <v>0.0125</v>
      </c>
      <c r="K257" s="17">
        <f>'[1]StaffHr'!K257/'[1]StaffHr'!$N257</f>
        <v>0</v>
      </c>
      <c r="L257" s="17">
        <f>'[1]StaffHr'!L257/'[1]StaffHr'!$N257</f>
        <v>0.0125</v>
      </c>
      <c r="M257" s="17">
        <f>'[1]StaffHr'!M257/'[1]StaffHr'!$N257</f>
        <v>0.8625</v>
      </c>
    </row>
    <row r="258" spans="1:13" ht="12">
      <c r="A258" s="11" t="s">
        <v>256</v>
      </c>
      <c r="B258" s="12">
        <v>526</v>
      </c>
      <c r="C258" s="17">
        <v>0.04285714285714286</v>
      </c>
      <c r="D258" s="17">
        <v>0.02857142857142857</v>
      </c>
      <c r="E258" s="17">
        <v>0.014285714285714285</v>
      </c>
      <c r="F258" s="17">
        <v>0.07142857142857142</v>
      </c>
      <c r="G258" s="17">
        <v>0.21428571428571427</v>
      </c>
      <c r="H258" s="17">
        <v>0.14285714285714285</v>
      </c>
      <c r="I258" s="17">
        <v>0.02857142857142857</v>
      </c>
      <c r="J258" s="17">
        <v>0.014285714285714285</v>
      </c>
      <c r="K258" s="17">
        <f>'[1]StaffHr'!K258/'[1]StaffHr'!$N258</f>
        <v>0.014285714285714285</v>
      </c>
      <c r="L258" s="17">
        <f>'[1]StaffHr'!L258/'[1]StaffHr'!$N258</f>
        <v>0.07142857142857142</v>
      </c>
      <c r="M258" s="17">
        <f>'[1]StaffHr'!M258/'[1]StaffHr'!$N258</f>
        <v>0.35714285714285715</v>
      </c>
    </row>
    <row r="259" spans="1:13" ht="12">
      <c r="A259" s="11" t="s">
        <v>257</v>
      </c>
      <c r="B259" s="12">
        <v>511</v>
      </c>
      <c r="C259" s="17">
        <v>0.044444444444444446</v>
      </c>
      <c r="D259" s="17">
        <v>0.022222222222222223</v>
      </c>
      <c r="E259" s="17">
        <v>0.011111111111111112</v>
      </c>
      <c r="F259" s="17">
        <v>0.1111111111111111</v>
      </c>
      <c r="G259" s="17">
        <v>0.2222222222222222</v>
      </c>
      <c r="H259" s="17">
        <v>0.022222222222222223</v>
      </c>
      <c r="I259" s="17">
        <v>0.011111111111111112</v>
      </c>
      <c r="J259" s="17">
        <v>0.011111111111111112</v>
      </c>
      <c r="K259" s="17">
        <f>'[1]StaffHr'!K259/'[1]StaffHr'!$N259</f>
        <v>0.011111111111111112</v>
      </c>
      <c r="L259" s="17">
        <f>'[1]StaffHr'!L259/'[1]StaffHr'!$N259</f>
        <v>0.2222222222222222</v>
      </c>
      <c r="M259" s="17">
        <f>'[1]StaffHr'!M259/'[1]StaffHr'!$N259</f>
        <v>0.4222222222222222</v>
      </c>
    </row>
    <row r="260" spans="1:13" ht="12">
      <c r="A260" s="19" t="s">
        <v>73</v>
      </c>
      <c r="B260" s="20">
        <f>AVERAGE(B233:B259)</f>
        <v>591.3076923076923</v>
      </c>
      <c r="C260" s="21">
        <v>0.054265443902455066</v>
      </c>
      <c r="D260" s="21">
        <v>0.024450269611028554</v>
      </c>
      <c r="E260" s="21">
        <v>0.018354320649926228</v>
      </c>
      <c r="F260" s="21">
        <v>0.13188125145063562</v>
      </c>
      <c r="G260" s="21">
        <v>0.25788151398312503</v>
      </c>
      <c r="H260" s="21">
        <v>0.0715136540006431</v>
      </c>
      <c r="I260" s="21">
        <v>0.01581402986756333</v>
      </c>
      <c r="J260" s="21">
        <v>0.009472011601814963</v>
      </c>
      <c r="K260" s="21">
        <f>AVERAGE(K233:K259)</f>
        <v>0.03776566372572161</v>
      </c>
      <c r="L260" s="21">
        <f>AVERAGE(L233:L259)</f>
        <v>0.07501226525094752</v>
      </c>
      <c r="M260" s="21">
        <f>AVERAGE(M233:M259)</f>
        <v>0.2937191596341097</v>
      </c>
    </row>
    <row r="261" spans="1:13" ht="12">
      <c r="A261" s="11"/>
      <c r="B261" s="12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</row>
    <row r="262" spans="1:13" ht="12">
      <c r="A262" s="19" t="s">
        <v>258</v>
      </c>
      <c r="B262" s="12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</row>
    <row r="263" spans="1:13" ht="12">
      <c r="A263" s="11" t="s">
        <v>259</v>
      </c>
      <c r="B263" s="12">
        <v>497</v>
      </c>
      <c r="C263" s="17">
        <v>0.125</v>
      </c>
      <c r="D263" s="17">
        <v>0.075</v>
      </c>
      <c r="E263" s="17">
        <v>0.025</v>
      </c>
      <c r="F263" s="17">
        <v>0.25</v>
      </c>
      <c r="G263" s="17">
        <v>0.125</v>
      </c>
      <c r="H263" s="17">
        <v>0.25</v>
      </c>
      <c r="I263" s="17">
        <v>0</v>
      </c>
      <c r="J263" s="17">
        <v>0.0125</v>
      </c>
      <c r="K263" s="17">
        <f>'[1]StaffHr'!K263/'[1]StaffHr'!$N263</f>
        <v>0.025</v>
      </c>
      <c r="L263" s="17">
        <f>'[1]StaffHr'!L263/'[1]StaffHr'!$N263</f>
        <v>0.0125</v>
      </c>
      <c r="M263" s="17">
        <f>'[1]StaffHr'!M263/'[1]StaffHr'!$N263</f>
        <v>0.1</v>
      </c>
    </row>
    <row r="264" spans="1:13" ht="12">
      <c r="A264" s="11" t="s">
        <v>260</v>
      </c>
      <c r="B264" s="12">
        <v>491</v>
      </c>
      <c r="C264" s="17">
        <v>0.025</v>
      </c>
      <c r="D264" s="17">
        <v>0.025</v>
      </c>
      <c r="E264" s="17">
        <v>0.1</v>
      </c>
      <c r="F264" s="17">
        <v>0.15</v>
      </c>
      <c r="G264" s="17">
        <v>0.025</v>
      </c>
      <c r="H264" s="17">
        <v>0</v>
      </c>
      <c r="I264" s="17">
        <v>0.025</v>
      </c>
      <c r="J264" s="17">
        <v>0.025</v>
      </c>
      <c r="K264" s="17">
        <f>'[1]StaffHr'!K264/'[1]StaffHr'!$N264</f>
        <v>0.025</v>
      </c>
      <c r="L264" s="17">
        <f>'[1]StaffHr'!L264/'[1]StaffHr'!$N264</f>
        <v>0.1</v>
      </c>
      <c r="M264" s="17">
        <f>'[1]StaffHr'!M264/'[1]StaffHr'!$N264</f>
        <v>0.5</v>
      </c>
    </row>
    <row r="265" spans="1:13" ht="12">
      <c r="A265" s="11" t="s">
        <v>261</v>
      </c>
      <c r="B265" s="12">
        <v>487</v>
      </c>
      <c r="C265" s="17">
        <v>0.0125</v>
      </c>
      <c r="D265" s="17">
        <v>0</v>
      </c>
      <c r="E265" s="17">
        <v>0.0125</v>
      </c>
      <c r="F265" s="17">
        <v>0.0125</v>
      </c>
      <c r="G265" s="17">
        <v>0</v>
      </c>
      <c r="H265" s="17">
        <v>0</v>
      </c>
      <c r="I265" s="17">
        <v>0</v>
      </c>
      <c r="J265" s="17">
        <v>0.0125</v>
      </c>
      <c r="K265" s="17">
        <f>'[1]StaffHr'!K265/'[1]StaffHr'!$N265</f>
        <v>0</v>
      </c>
      <c r="L265" s="17">
        <f>'[1]StaffHr'!L265/'[1]StaffHr'!$N265</f>
        <v>0.025</v>
      </c>
      <c r="M265" s="17">
        <f>'[1]StaffHr'!M265/'[1]StaffHr'!$N265</f>
        <v>0.925</v>
      </c>
    </row>
    <row r="266" spans="1:13" ht="12">
      <c r="A266" s="11" t="s">
        <v>262</v>
      </c>
      <c r="B266" s="12">
        <v>475</v>
      </c>
      <c r="C266" s="17">
        <v>0.06557377049180328</v>
      </c>
      <c r="D266" s="17">
        <v>0</v>
      </c>
      <c r="E266" s="17">
        <v>0.03278688524590164</v>
      </c>
      <c r="F266" s="17">
        <v>0.03278688524590164</v>
      </c>
      <c r="G266" s="17">
        <v>0.03278688524590164</v>
      </c>
      <c r="H266" s="17">
        <v>0.09836065573770492</v>
      </c>
      <c r="I266" s="17">
        <v>0</v>
      </c>
      <c r="J266" s="17">
        <v>0.01639344262295082</v>
      </c>
      <c r="K266" s="17">
        <f>'[1]StaffHr'!K266/'[1]StaffHr'!$N266</f>
        <v>0</v>
      </c>
      <c r="L266" s="17">
        <f>'[1]StaffHr'!L266/'[1]StaffHr'!$N266</f>
        <v>0</v>
      </c>
      <c r="M266" s="17">
        <f>'[1]StaffHr'!M266/'[1]StaffHr'!$N266</f>
        <v>0.7213114754098361</v>
      </c>
    </row>
    <row r="267" spans="1:13" ht="12">
      <c r="A267" s="11" t="s">
        <v>263</v>
      </c>
      <c r="B267" s="12">
        <v>465</v>
      </c>
      <c r="C267" s="17">
        <v>0.042643923240938165</v>
      </c>
      <c r="D267" s="17">
        <v>0</v>
      </c>
      <c r="E267" s="17">
        <v>0.031982942430703626</v>
      </c>
      <c r="F267" s="17">
        <v>0.031982942430703626</v>
      </c>
      <c r="G267" s="17">
        <v>0.3411513859275053</v>
      </c>
      <c r="H267" s="17">
        <v>0</v>
      </c>
      <c r="I267" s="17">
        <v>0</v>
      </c>
      <c r="J267" s="17">
        <v>0</v>
      </c>
      <c r="K267" s="17">
        <f>'[1]StaffHr'!K267/'[1]StaffHr'!$N267</f>
        <v>0.021321961620469083</v>
      </c>
      <c r="L267" s="17">
        <f>'[1]StaffHr'!L267/'[1]StaffHr'!$N267</f>
        <v>0.2985074626865672</v>
      </c>
      <c r="M267" s="17">
        <f>'[1]StaffHr'!M267/'[1]StaffHr'!$N267</f>
        <v>0.232409381663113</v>
      </c>
    </row>
    <row r="268" spans="1:13" ht="12">
      <c r="A268" s="11" t="s">
        <v>264</v>
      </c>
      <c r="B268" s="12">
        <v>422</v>
      </c>
      <c r="C268" s="17">
        <v>0.06666666666666667</v>
      </c>
      <c r="D268" s="17">
        <v>0.1</v>
      </c>
      <c r="E268" s="17">
        <v>0.016666666666666666</v>
      </c>
      <c r="F268" s="17">
        <v>0</v>
      </c>
      <c r="G268" s="17">
        <v>0.2833333333333333</v>
      </c>
      <c r="H268" s="17">
        <v>0</v>
      </c>
      <c r="I268" s="17">
        <v>0</v>
      </c>
      <c r="J268" s="17">
        <v>0</v>
      </c>
      <c r="K268" s="17">
        <f>'[1]StaffHr'!K268/'[1]StaffHr'!$N268</f>
        <v>0</v>
      </c>
      <c r="L268" s="17">
        <f>'[1]StaffHr'!L268/'[1]StaffHr'!$N268</f>
        <v>0.16666666666666666</v>
      </c>
      <c r="M268" s="17">
        <f>'[1]StaffHr'!M268/'[1]StaffHr'!$N268</f>
        <v>0.36666666666666664</v>
      </c>
    </row>
    <row r="269" spans="1:13" ht="12">
      <c r="A269" s="11" t="s">
        <v>265</v>
      </c>
      <c r="B269" s="12">
        <v>419</v>
      </c>
      <c r="C269" s="17">
        <v>0.06521739130434782</v>
      </c>
      <c r="D269" s="17">
        <v>0.021739130434782608</v>
      </c>
      <c r="E269" s="17">
        <v>0.021739130434782608</v>
      </c>
      <c r="F269" s="17">
        <v>0.10869565217391304</v>
      </c>
      <c r="G269" s="17">
        <v>0.5434782608695652</v>
      </c>
      <c r="H269" s="17">
        <v>0</v>
      </c>
      <c r="I269" s="17">
        <v>0.021739130434782608</v>
      </c>
      <c r="J269" s="17">
        <v>0.021739130434782608</v>
      </c>
      <c r="K269" s="17">
        <f>'[1]StaffHr'!K269/'[1]StaffHr'!$N269</f>
        <v>0.021739130434782608</v>
      </c>
      <c r="L269" s="17">
        <f>'[1]StaffHr'!L269/'[1]StaffHr'!$N269</f>
        <v>0.06521739130434782</v>
      </c>
      <c r="M269" s="17">
        <f>'[1]StaffHr'!M269/'[1]StaffHr'!$N269</f>
        <v>0.10869565217391304</v>
      </c>
    </row>
    <row r="270" spans="1:13" ht="12">
      <c r="A270" s="11" t="s">
        <v>266</v>
      </c>
      <c r="B270" s="12">
        <v>407</v>
      </c>
      <c r="C270" s="17">
        <v>0.05</v>
      </c>
      <c r="D270" s="17">
        <v>0.125</v>
      </c>
      <c r="E270" s="17">
        <v>0</v>
      </c>
      <c r="F270" s="17">
        <v>0.0125</v>
      </c>
      <c r="G270" s="17">
        <v>0.3125</v>
      </c>
      <c r="H270" s="17">
        <v>0.3125</v>
      </c>
      <c r="I270" s="17">
        <v>0</v>
      </c>
      <c r="J270" s="17">
        <v>0</v>
      </c>
      <c r="K270" s="17">
        <f>'[1]StaffHr'!K270/'[1]StaffHr'!$N270</f>
        <v>0</v>
      </c>
      <c r="L270" s="17">
        <f>'[1]StaffHr'!L270/'[1]StaffHr'!$N270</f>
        <v>0.175</v>
      </c>
      <c r="M270" s="17">
        <f>'[1]StaffHr'!M270/'[1]StaffHr'!$N270</f>
        <v>0.0125</v>
      </c>
    </row>
    <row r="271" spans="1:13" ht="12">
      <c r="A271" s="11" t="s">
        <v>267</v>
      </c>
      <c r="B271" s="12">
        <v>405</v>
      </c>
      <c r="C271" s="17">
        <v>0.06666666666666667</v>
      </c>
      <c r="D271" s="17">
        <v>0.03333333333333333</v>
      </c>
      <c r="E271" s="17">
        <v>0.03333333333333333</v>
      </c>
      <c r="F271" s="17">
        <v>0.03333333333333333</v>
      </c>
      <c r="G271" s="17">
        <v>0.06666666666666667</v>
      </c>
      <c r="H271" s="17">
        <v>0.03333333333333333</v>
      </c>
      <c r="I271" s="17">
        <v>0.03333333333333333</v>
      </c>
      <c r="J271" s="17">
        <v>0</v>
      </c>
      <c r="K271" s="17">
        <f>'[1]StaffHr'!K271/'[1]StaffHr'!$N271</f>
        <v>0</v>
      </c>
      <c r="L271" s="17">
        <f>'[1]StaffHr'!L271/'[1]StaffHr'!$N271</f>
        <v>0</v>
      </c>
      <c r="M271" s="17">
        <f>'[1]StaffHr'!M271/'[1]StaffHr'!$N271</f>
        <v>0.7</v>
      </c>
    </row>
    <row r="272" spans="1:13" ht="12">
      <c r="A272" s="11" t="s">
        <v>268</v>
      </c>
      <c r="B272" s="12">
        <v>405</v>
      </c>
      <c r="C272" s="17">
        <v>0.044444444444444446</v>
      </c>
      <c r="D272" s="17">
        <v>0.011111111111111112</v>
      </c>
      <c r="E272" s="17">
        <v>0.011111111111111112</v>
      </c>
      <c r="F272" s="17">
        <v>0.15555555555555556</v>
      </c>
      <c r="G272" s="17">
        <v>0.3333333333333333</v>
      </c>
      <c r="H272" s="17">
        <v>0</v>
      </c>
      <c r="I272" s="17">
        <v>0.044444444444444446</v>
      </c>
      <c r="J272" s="17">
        <v>0</v>
      </c>
      <c r="K272" s="17">
        <f>'[1]StaffHr'!K272/'[1]StaffHr'!$N272</f>
        <v>0</v>
      </c>
      <c r="L272" s="17">
        <f>'[1]StaffHr'!L272/'[1]StaffHr'!$N272</f>
        <v>0.06666666666666667</v>
      </c>
      <c r="M272" s="17">
        <f>'[1]StaffHr'!M272/'[1]StaffHr'!$N272</f>
        <v>0.3333333333333333</v>
      </c>
    </row>
    <row r="273" spans="1:13" ht="12">
      <c r="A273" s="11" t="s">
        <v>269</v>
      </c>
      <c r="B273" s="12">
        <v>400</v>
      </c>
      <c r="C273" s="17">
        <v>0.048</v>
      </c>
      <c r="D273" s="17">
        <v>0.048</v>
      </c>
      <c r="E273" s="17">
        <v>0.032</v>
      </c>
      <c r="F273" s="17">
        <v>0.08</v>
      </c>
      <c r="G273" s="17">
        <v>0.56</v>
      </c>
      <c r="H273" s="17">
        <v>0.016</v>
      </c>
      <c r="I273" s="17">
        <v>0.016</v>
      </c>
      <c r="J273" s="17">
        <v>0.016</v>
      </c>
      <c r="K273" s="17">
        <f>'[1]StaffHr'!K273/'[1]StaffHr'!$N273</f>
        <v>0.016</v>
      </c>
      <c r="L273" s="17">
        <f>'[1]StaffHr'!L273/'[1]StaffHr'!$N273</f>
        <v>0.048</v>
      </c>
      <c r="M273" s="17">
        <f>'[1]StaffHr'!M273/'[1]StaffHr'!$N273</f>
        <v>0.12</v>
      </c>
    </row>
    <row r="274" spans="1:13" ht="12">
      <c r="A274" s="11" t="s">
        <v>270</v>
      </c>
      <c r="B274" s="12">
        <v>389</v>
      </c>
      <c r="C274" s="17">
        <v>0.05</v>
      </c>
      <c r="D274" s="17">
        <v>0.05</v>
      </c>
      <c r="E274" s="17">
        <v>0.025</v>
      </c>
      <c r="F274" s="17">
        <v>0.125</v>
      </c>
      <c r="G274" s="17">
        <v>0.375</v>
      </c>
      <c r="H274" s="17">
        <v>0.025</v>
      </c>
      <c r="I274" s="17">
        <v>0.025</v>
      </c>
      <c r="J274" s="17">
        <v>0.025</v>
      </c>
      <c r="K274" s="17">
        <f>'[1]StaffHr'!K274/'[1]StaffHr'!$N274</f>
        <v>0.025</v>
      </c>
      <c r="L274" s="17">
        <f>'[1]StaffHr'!L274/'[1]StaffHr'!$N274</f>
        <v>0.025</v>
      </c>
      <c r="M274" s="17">
        <f>'[1]StaffHr'!M274/'[1]StaffHr'!$N274</f>
        <v>0.25</v>
      </c>
    </row>
    <row r="275" spans="1:13" ht="12">
      <c r="A275" s="11" t="s">
        <v>271</v>
      </c>
      <c r="B275" s="12">
        <v>384</v>
      </c>
      <c r="C275" s="17">
        <v>0.07894736842105263</v>
      </c>
      <c r="D275" s="17">
        <v>0</v>
      </c>
      <c r="E275" s="17">
        <v>0.05263157894736842</v>
      </c>
      <c r="F275" s="17">
        <v>0.2631578947368421</v>
      </c>
      <c r="G275" s="17">
        <v>0</v>
      </c>
      <c r="H275" s="17">
        <v>0</v>
      </c>
      <c r="I275" s="17">
        <v>0</v>
      </c>
      <c r="J275" s="17">
        <v>0</v>
      </c>
      <c r="K275" s="17">
        <f>'[1]StaffHr'!K275/'[1]StaffHr'!$N275</f>
        <v>0</v>
      </c>
      <c r="L275" s="17">
        <f>'[1]StaffHr'!L275/'[1]StaffHr'!$N275</f>
        <v>0.3157894736842105</v>
      </c>
      <c r="M275" s="17">
        <f>'[1]StaffHr'!M275/'[1]StaffHr'!$N275</f>
        <v>0.2894736842105263</v>
      </c>
    </row>
    <row r="276" spans="1:13" ht="12">
      <c r="A276" s="11" t="s">
        <v>272</v>
      </c>
      <c r="B276" s="12">
        <v>381</v>
      </c>
      <c r="C276" s="17">
        <v>0.025</v>
      </c>
      <c r="D276" s="17">
        <v>0.05</v>
      </c>
      <c r="E276" s="17">
        <v>0.0125</v>
      </c>
      <c r="F276" s="17">
        <v>0.025</v>
      </c>
      <c r="G276" s="17">
        <v>0.375</v>
      </c>
      <c r="H276" s="17">
        <v>0.25</v>
      </c>
      <c r="I276" s="17">
        <v>0.0125</v>
      </c>
      <c r="J276" s="17">
        <v>0.025</v>
      </c>
      <c r="K276" s="17">
        <f>'[1]StaffHr'!K276/'[1]StaffHr'!$N276</f>
        <v>0.025</v>
      </c>
      <c r="L276" s="17">
        <f>'[1]StaffHr'!L276/'[1]StaffHr'!$N276</f>
        <v>0.025</v>
      </c>
      <c r="M276" s="17">
        <f>'[1]StaffHr'!M276/'[1]StaffHr'!$N276</f>
        <v>0.175</v>
      </c>
    </row>
    <row r="277" spans="1:13" ht="12">
      <c r="A277" s="11" t="s">
        <v>273</v>
      </c>
      <c r="B277" s="12">
        <v>367</v>
      </c>
      <c r="C277" s="17">
        <v>0.05</v>
      </c>
      <c r="D277" s="17">
        <v>0</v>
      </c>
      <c r="E277" s="17">
        <v>0</v>
      </c>
      <c r="F277" s="17">
        <v>0.05</v>
      </c>
      <c r="G277" s="17">
        <v>0.4</v>
      </c>
      <c r="H277" s="17">
        <v>0.25</v>
      </c>
      <c r="I277" s="17">
        <v>0</v>
      </c>
      <c r="J277" s="17">
        <v>0</v>
      </c>
      <c r="K277" s="17">
        <f>'[1]StaffHr'!K277/'[1]StaffHr'!$N277</f>
        <v>0</v>
      </c>
      <c r="L277" s="17">
        <f>'[1]StaffHr'!L277/'[1]StaffHr'!$N277</f>
        <v>0.15</v>
      </c>
      <c r="M277" s="17">
        <f>'[1]StaffHr'!M277/'[1]StaffHr'!$N277</f>
        <v>0.05</v>
      </c>
    </row>
    <row r="278" spans="1:13" ht="12">
      <c r="A278" s="11" t="s">
        <v>274</v>
      </c>
      <c r="B278" s="12">
        <v>366</v>
      </c>
      <c r="C278" s="17">
        <v>0</v>
      </c>
      <c r="D278" s="17">
        <v>0.011904761904761904</v>
      </c>
      <c r="E278" s="17">
        <v>0</v>
      </c>
      <c r="F278" s="17">
        <v>0.047619047619047616</v>
      </c>
      <c r="G278" s="17">
        <v>0.35714285714285715</v>
      </c>
      <c r="H278" s="17">
        <v>0</v>
      </c>
      <c r="I278" s="17">
        <v>0</v>
      </c>
      <c r="J278" s="17">
        <v>0</v>
      </c>
      <c r="K278" s="17">
        <f>'[1]StaffHr'!K278/'[1]StaffHr'!$N278</f>
        <v>0.023809523809523808</v>
      </c>
      <c r="L278" s="17">
        <f>'[1]StaffHr'!L278/'[1]StaffHr'!$N278</f>
        <v>0.047619047619047616</v>
      </c>
      <c r="M278" s="17">
        <f>'[1]StaffHr'!M278/'[1]StaffHr'!$N278</f>
        <v>0.5119047619047619</v>
      </c>
    </row>
    <row r="279" spans="1:13" ht="12">
      <c r="A279" s="11" t="s">
        <v>275</v>
      </c>
      <c r="B279" s="12">
        <v>354</v>
      </c>
      <c r="C279" s="17">
        <v>0.075</v>
      </c>
      <c r="D279" s="17">
        <v>0.075</v>
      </c>
      <c r="E279" s="17">
        <v>0.05</v>
      </c>
      <c r="F279" s="17">
        <v>0.025</v>
      </c>
      <c r="G279" s="17">
        <v>0.175</v>
      </c>
      <c r="H279" s="17">
        <v>0</v>
      </c>
      <c r="I279" s="17">
        <v>0</v>
      </c>
      <c r="J279" s="17">
        <v>0.025</v>
      </c>
      <c r="K279" s="17">
        <f>'[1]StaffHr'!K279/'[1]StaffHr'!$N279</f>
        <v>0.025</v>
      </c>
      <c r="L279" s="17">
        <f>'[1]StaffHr'!L279/'[1]StaffHr'!$N279</f>
        <v>0.025</v>
      </c>
      <c r="M279" s="17">
        <f>'[1]StaffHr'!M279/'[1]StaffHr'!$N279</f>
        <v>0.525</v>
      </c>
    </row>
    <row r="280" spans="1:13" ht="12">
      <c r="A280" s="11" t="s">
        <v>276</v>
      </c>
      <c r="B280" s="12">
        <v>339</v>
      </c>
      <c r="C280" s="17">
        <v>0</v>
      </c>
      <c r="D280" s="17">
        <v>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f>'[1]StaffHr'!K280/'[1]StaffHr'!$N280</f>
        <v>0</v>
      </c>
      <c r="L280" s="17">
        <f>'[1]StaffHr'!L280/'[1]StaffHr'!$N280</f>
        <v>0</v>
      </c>
      <c r="M280" s="17">
        <f>'[1]StaffHr'!M280/'[1]StaffHr'!$N280</f>
        <v>1</v>
      </c>
    </row>
    <row r="281" spans="1:13" ht="12">
      <c r="A281" s="11" t="s">
        <v>275</v>
      </c>
      <c r="B281" s="12">
        <v>337</v>
      </c>
      <c r="C281" s="17">
        <v>0</v>
      </c>
      <c r="D281" s="17">
        <v>0</v>
      </c>
      <c r="E281" s="17">
        <v>0</v>
      </c>
      <c r="F281" s="17">
        <v>0.2857142857142857</v>
      </c>
      <c r="G281" s="17">
        <v>0.5714285714285714</v>
      </c>
      <c r="H281" s="17">
        <v>0</v>
      </c>
      <c r="I281" s="17">
        <v>0</v>
      </c>
      <c r="J281" s="17">
        <v>0</v>
      </c>
      <c r="K281" s="17">
        <f>'[1]StaffHr'!K281/'[1]StaffHr'!$N281</f>
        <v>0</v>
      </c>
      <c r="L281" s="17">
        <f>'[1]StaffHr'!L281/'[1]StaffHr'!$N281</f>
        <v>0</v>
      </c>
      <c r="M281" s="17">
        <f>'[1]StaffHr'!M281/'[1]StaffHr'!$N281</f>
        <v>0.14285714285714285</v>
      </c>
    </row>
    <row r="282" spans="1:13" ht="12">
      <c r="A282" s="11" t="s">
        <v>277</v>
      </c>
      <c r="B282" s="12">
        <v>332</v>
      </c>
      <c r="C282" s="17">
        <v>0.02857142857142857</v>
      </c>
      <c r="D282" s="17">
        <v>0</v>
      </c>
      <c r="E282" s="17">
        <v>0.014285714285714285</v>
      </c>
      <c r="F282" s="17">
        <v>0</v>
      </c>
      <c r="G282" s="17">
        <v>0</v>
      </c>
      <c r="H282" s="17">
        <v>0</v>
      </c>
      <c r="I282" s="17">
        <v>0</v>
      </c>
      <c r="J282" s="17">
        <v>0</v>
      </c>
      <c r="K282" s="17">
        <f>'[1]StaffHr'!K282/'[1]StaffHr'!$N282</f>
        <v>0</v>
      </c>
      <c r="L282" s="17">
        <f>'[1]StaffHr'!L282/'[1]StaffHr'!$N282</f>
        <v>0</v>
      </c>
      <c r="M282" s="17">
        <f>'[1]StaffHr'!M282/'[1]StaffHr'!$N282</f>
        <v>0.9571428571428572</v>
      </c>
    </row>
    <row r="283" spans="1:13" ht="12">
      <c r="A283" s="11" t="s">
        <v>278</v>
      </c>
      <c r="B283" s="12">
        <v>326</v>
      </c>
      <c r="C283" s="17">
        <v>0.025</v>
      </c>
      <c r="D283" s="17">
        <v>0</v>
      </c>
      <c r="E283" s="17">
        <v>0.00625</v>
      </c>
      <c r="F283" s="17">
        <v>0.375</v>
      </c>
      <c r="G283" s="17">
        <v>0.2</v>
      </c>
      <c r="H283" s="17">
        <v>0</v>
      </c>
      <c r="I283" s="17">
        <v>0.00625</v>
      </c>
      <c r="J283" s="17">
        <v>0</v>
      </c>
      <c r="K283" s="17">
        <f>'[1]StaffHr'!K283/'[1]StaffHr'!$N283</f>
        <v>0.075</v>
      </c>
      <c r="L283" s="17">
        <f>'[1]StaffHr'!L283/'[1]StaffHr'!$N283</f>
        <v>0.075</v>
      </c>
      <c r="M283" s="17">
        <f>'[1]StaffHr'!M283/'[1]StaffHr'!$N283</f>
        <v>0.2375</v>
      </c>
    </row>
    <row r="284" spans="1:13" ht="12">
      <c r="A284" s="11" t="s">
        <v>279</v>
      </c>
      <c r="B284" s="12">
        <v>326</v>
      </c>
      <c r="C284" s="17">
        <v>0.022222222222222223</v>
      </c>
      <c r="D284" s="17">
        <v>0.022222222222222223</v>
      </c>
      <c r="E284" s="17">
        <v>0.011111111111111112</v>
      </c>
      <c r="F284" s="17">
        <v>0.1111111111111111</v>
      </c>
      <c r="G284" s="17">
        <v>0.2222222222222222</v>
      </c>
      <c r="H284" s="17">
        <v>0</v>
      </c>
      <c r="I284" s="17">
        <v>0</v>
      </c>
      <c r="J284" s="17">
        <v>0</v>
      </c>
      <c r="K284" s="17">
        <f>'[1]StaffHr'!K284/'[1]StaffHr'!$N284</f>
        <v>0</v>
      </c>
      <c r="L284" s="17">
        <f>'[1]StaffHr'!L284/'[1]StaffHr'!$N284</f>
        <v>0.2222222222222222</v>
      </c>
      <c r="M284" s="17">
        <f>'[1]StaffHr'!M284/'[1]StaffHr'!$N284</f>
        <v>0.3888888888888889</v>
      </c>
    </row>
    <row r="285" spans="1:13" ht="12">
      <c r="A285" s="11" t="s">
        <v>280</v>
      </c>
      <c r="B285" s="12">
        <v>319</v>
      </c>
      <c r="C285" s="17">
        <v>0.025</v>
      </c>
      <c r="D285" s="17">
        <v>0.0125</v>
      </c>
      <c r="E285" s="17">
        <v>0.025</v>
      </c>
      <c r="F285" s="17">
        <v>0.1</v>
      </c>
      <c r="G285" s="17">
        <v>0.35</v>
      </c>
      <c r="H285" s="17">
        <v>0.0125</v>
      </c>
      <c r="I285" s="17">
        <v>0</v>
      </c>
      <c r="J285" s="17">
        <v>0</v>
      </c>
      <c r="K285" s="17">
        <f>'[1]StaffHr'!K285/'[1]StaffHr'!$N285</f>
        <v>0.075</v>
      </c>
      <c r="L285" s="17">
        <f>'[1]StaffHr'!L285/'[1]StaffHr'!$N285</f>
        <v>0.05</v>
      </c>
      <c r="M285" s="17">
        <f>'[1]StaffHr'!M285/'[1]StaffHr'!$N285</f>
        <v>0.35</v>
      </c>
    </row>
    <row r="286" spans="1:13" ht="12">
      <c r="A286" s="11" t="s">
        <v>281</v>
      </c>
      <c r="B286" s="12">
        <v>316</v>
      </c>
      <c r="C286" s="17">
        <v>0.05714285714285714</v>
      </c>
      <c r="D286" s="17">
        <v>0</v>
      </c>
      <c r="E286" s="17">
        <v>0</v>
      </c>
      <c r="F286" s="17">
        <v>0.14285714285714285</v>
      </c>
      <c r="G286" s="17">
        <v>0.37142857142857144</v>
      </c>
      <c r="H286" s="17">
        <v>0.08571428571428572</v>
      </c>
      <c r="I286" s="17">
        <v>0</v>
      </c>
      <c r="J286" s="17">
        <v>0</v>
      </c>
      <c r="K286" s="17">
        <f>'[1]StaffHr'!K286/'[1]StaffHr'!$N286</f>
        <v>0.14285714285714285</v>
      </c>
      <c r="L286" s="17">
        <f>'[1]StaffHr'!L286/'[1]StaffHr'!$N286</f>
        <v>0</v>
      </c>
      <c r="M286" s="17">
        <f>'[1]StaffHr'!M286/'[1]StaffHr'!$N286</f>
        <v>0.2</v>
      </c>
    </row>
    <row r="287" spans="1:13" ht="12">
      <c r="A287" s="11" t="s">
        <v>282</v>
      </c>
      <c r="B287" s="12">
        <v>307</v>
      </c>
      <c r="C287" s="17">
        <v>0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f>'[1]StaffHr'!K287/'[1]StaffHr'!$N287</f>
        <v>0</v>
      </c>
      <c r="L287" s="17">
        <f>'[1]StaffHr'!L287/'[1]StaffHr'!$N287</f>
        <v>0</v>
      </c>
      <c r="M287" s="17">
        <f>'[1]StaffHr'!M287/'[1]StaffHr'!$N287</f>
        <v>0</v>
      </c>
    </row>
    <row r="288" spans="1:13" ht="12">
      <c r="A288" s="11" t="s">
        <v>283</v>
      </c>
      <c r="B288" s="12">
        <v>300</v>
      </c>
      <c r="C288" s="17">
        <v>0.18181818181818182</v>
      </c>
      <c r="D288" s="17">
        <v>0</v>
      </c>
      <c r="E288" s="17">
        <v>0</v>
      </c>
      <c r="F288" s="17">
        <v>0.2909090909090909</v>
      </c>
      <c r="G288" s="17">
        <v>0.10909090909090909</v>
      </c>
      <c r="H288" s="17">
        <v>0</v>
      </c>
      <c r="I288" s="17">
        <v>0</v>
      </c>
      <c r="J288" s="17">
        <v>0</v>
      </c>
      <c r="K288" s="17">
        <f>'[1]StaffHr'!K288/'[1]StaffHr'!$N288</f>
        <v>0</v>
      </c>
      <c r="L288" s="17">
        <f>'[1]StaffHr'!L288/'[1]StaffHr'!$N288</f>
        <v>0</v>
      </c>
      <c r="M288" s="17">
        <f>'[1]StaffHr'!M288/'[1]StaffHr'!$N288</f>
        <v>0.41818181818181815</v>
      </c>
    </row>
    <row r="289" spans="1:13" ht="12">
      <c r="A289" s="19" t="s">
        <v>73</v>
      </c>
      <c r="B289" s="20">
        <f>AVERAGE(B262:B288)</f>
        <v>385.2307692307692</v>
      </c>
      <c r="C289" s="21">
        <v>0.04732365080733114</v>
      </c>
      <c r="D289" s="21">
        <v>0.02541579073100812</v>
      </c>
      <c r="E289" s="21">
        <v>0.019765325906411262</v>
      </c>
      <c r="F289" s="21">
        <v>0.10418165160334336</v>
      </c>
      <c r="G289" s="21">
        <v>0.23575242294959373</v>
      </c>
      <c r="H289" s="21">
        <v>0.05128493364558938</v>
      </c>
      <c r="I289" s="21">
        <v>0.00708718877740617</v>
      </c>
      <c r="J289" s="21">
        <v>0.006889714348374362</v>
      </c>
      <c r="K289" s="21">
        <f>AVERAGE(K262:K288)</f>
        <v>0.019258759950843012</v>
      </c>
      <c r="L289" s="21">
        <f>AVERAGE(L262:L288)</f>
        <v>0.07281495887883571</v>
      </c>
      <c r="M289" s="21">
        <f>AVERAGE(M262:M288)</f>
        <v>0.3698409870166484</v>
      </c>
    </row>
    <row r="290" spans="1:13" ht="12">
      <c r="A290" s="11"/>
      <c r="B290" s="12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</row>
    <row r="291" spans="1:13" ht="12">
      <c r="A291" s="19" t="s">
        <v>284</v>
      </c>
      <c r="B291" s="12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</row>
    <row r="292" spans="1:13" ht="12">
      <c r="A292" s="11" t="s">
        <v>285</v>
      </c>
      <c r="B292" s="12">
        <v>280</v>
      </c>
      <c r="C292" s="17">
        <v>0.06521739130434782</v>
      </c>
      <c r="D292" s="17">
        <v>0</v>
      </c>
      <c r="E292" s="17">
        <v>0.06521739130434782</v>
      </c>
      <c r="F292" s="17">
        <v>0.06521739130434782</v>
      </c>
      <c r="G292" s="17">
        <v>0.41304347826086957</v>
      </c>
      <c r="H292" s="17">
        <v>0</v>
      </c>
      <c r="I292" s="17">
        <v>0.021739130434782608</v>
      </c>
      <c r="J292" s="17">
        <v>0.043478260869565216</v>
      </c>
      <c r="K292" s="17">
        <f>'[1]StaffHr'!K292/'[1]StaffHr'!$N292</f>
        <v>0.043478260869565216</v>
      </c>
      <c r="L292" s="17">
        <f>'[1]StaffHr'!L292/'[1]StaffHr'!$N292</f>
        <v>0.021739130434782608</v>
      </c>
      <c r="M292" s="17">
        <f>'[1]StaffHr'!M292/'[1]StaffHr'!$N292</f>
        <v>0.2608695652173913</v>
      </c>
    </row>
    <row r="293" spans="1:13" ht="12">
      <c r="A293" s="11" t="s">
        <v>286</v>
      </c>
      <c r="B293" s="12">
        <v>261</v>
      </c>
      <c r="C293" s="17">
        <v>0.05</v>
      </c>
      <c r="D293" s="17">
        <v>0.05</v>
      </c>
      <c r="E293" s="17">
        <v>0.025</v>
      </c>
      <c r="F293" s="17">
        <v>0.05</v>
      </c>
      <c r="G293" s="17">
        <v>0.025</v>
      </c>
      <c r="H293" s="17">
        <v>0.05</v>
      </c>
      <c r="I293" s="17">
        <v>0</v>
      </c>
      <c r="J293" s="17">
        <v>0</v>
      </c>
      <c r="K293" s="17">
        <f>'[1]StaffHr'!K293/'[1]StaffHr'!$N293</f>
        <v>0</v>
      </c>
      <c r="L293" s="17">
        <f>'[1]StaffHr'!L293/'[1]StaffHr'!$N293</f>
        <v>0.05</v>
      </c>
      <c r="M293" s="17">
        <f>'[1]StaffHr'!M293/'[1]StaffHr'!$N293</f>
        <v>0.7</v>
      </c>
    </row>
    <row r="294" spans="1:13" ht="12">
      <c r="A294" s="11" t="s">
        <v>287</v>
      </c>
      <c r="B294" s="12">
        <v>256</v>
      </c>
      <c r="C294" s="17">
        <v>0.05405405405405406</v>
      </c>
      <c r="D294" s="17">
        <v>0.05405405405405406</v>
      </c>
      <c r="E294" s="17">
        <v>0.02702702702702703</v>
      </c>
      <c r="F294" s="17">
        <v>0.08108108108108109</v>
      </c>
      <c r="G294" s="17">
        <v>0.16216216216216217</v>
      </c>
      <c r="H294" s="17">
        <v>0.05405405405405406</v>
      </c>
      <c r="I294" s="17">
        <v>0.05405405405405406</v>
      </c>
      <c r="J294" s="17">
        <v>0.05405405405405406</v>
      </c>
      <c r="K294" s="17">
        <f>'[1]StaffHr'!K294/'[1]StaffHr'!$N294</f>
        <v>0.02702702702702703</v>
      </c>
      <c r="L294" s="17">
        <f>'[1]StaffHr'!L294/'[1]StaffHr'!$N294</f>
        <v>0.05405405405405406</v>
      </c>
      <c r="M294" s="17">
        <f>'[1]StaffHr'!M294/'[1]StaffHr'!$N294</f>
        <v>0.3783783783783784</v>
      </c>
    </row>
    <row r="295" spans="1:13" ht="12">
      <c r="A295" s="11" t="s">
        <v>288</v>
      </c>
      <c r="B295" s="12">
        <v>254</v>
      </c>
      <c r="C295" s="17">
        <v>0.037383177570093455</v>
      </c>
      <c r="D295" s="17">
        <v>0</v>
      </c>
      <c r="E295" s="17">
        <v>0.009345794392523364</v>
      </c>
      <c r="F295" s="17">
        <v>0.16822429906542055</v>
      </c>
      <c r="G295" s="17">
        <v>0.37383177570093457</v>
      </c>
      <c r="H295" s="17">
        <v>0.037383177570093455</v>
      </c>
      <c r="I295" s="17">
        <v>0</v>
      </c>
      <c r="J295" s="17">
        <v>0</v>
      </c>
      <c r="K295" s="17">
        <f>'[1]StaffHr'!K295/'[1]StaffHr'!$N295</f>
        <v>0</v>
      </c>
      <c r="L295" s="17">
        <f>'[1]StaffHr'!L295/'[1]StaffHr'!$N295</f>
        <v>0</v>
      </c>
      <c r="M295" s="17">
        <f>'[1]StaffHr'!M295/'[1]StaffHr'!$N295</f>
        <v>0.37383177570093457</v>
      </c>
    </row>
    <row r="296" spans="1:13" ht="12">
      <c r="A296" s="11" t="s">
        <v>289</v>
      </c>
      <c r="B296" s="12">
        <v>251</v>
      </c>
      <c r="C296" s="17">
        <v>0.025806451612903226</v>
      </c>
      <c r="D296" s="17">
        <v>0.025806451612903226</v>
      </c>
      <c r="E296" s="17">
        <v>0.025806451612903226</v>
      </c>
      <c r="F296" s="17">
        <v>0.025806451612903226</v>
      </c>
      <c r="G296" s="17">
        <v>0.49032258064516127</v>
      </c>
      <c r="H296" s="17">
        <v>0.025806451612903226</v>
      </c>
      <c r="I296" s="17">
        <v>0.012903225806451613</v>
      </c>
      <c r="J296" s="17">
        <v>0</v>
      </c>
      <c r="K296" s="17">
        <f>'[1]StaffHr'!K296/'[1]StaffHr'!$N296</f>
        <v>0.012903225806451613</v>
      </c>
      <c r="L296" s="17">
        <f>'[1]StaffHr'!L296/'[1]StaffHr'!$N296</f>
        <v>0.12903225806451613</v>
      </c>
      <c r="M296" s="17">
        <f>'[1]StaffHr'!M296/'[1]StaffHr'!$N296</f>
        <v>0.22580645161290322</v>
      </c>
    </row>
    <row r="297" spans="1:13" ht="12">
      <c r="A297" s="11" t="s">
        <v>290</v>
      </c>
      <c r="B297" s="12">
        <v>238</v>
      </c>
      <c r="C297" s="17">
        <v>0.05128205128205128</v>
      </c>
      <c r="D297" s="17">
        <v>0.02564102564102564</v>
      </c>
      <c r="E297" s="17">
        <v>0.01282051282051282</v>
      </c>
      <c r="F297" s="17">
        <v>0.19230769230769232</v>
      </c>
      <c r="G297" s="17">
        <v>0.2564102564102564</v>
      </c>
      <c r="H297" s="17">
        <v>0.0641025641025641</v>
      </c>
      <c r="I297" s="17">
        <v>0.02564102564102564</v>
      </c>
      <c r="J297" s="17">
        <v>0.01282051282051282</v>
      </c>
      <c r="K297" s="17">
        <f>'[1]StaffHr'!K297/'[1]StaffHr'!$N297</f>
        <v>0.01282051282051282</v>
      </c>
      <c r="L297" s="17">
        <f>'[1]StaffHr'!L297/'[1]StaffHr'!$N297</f>
        <v>0.11538461538461539</v>
      </c>
      <c r="M297" s="17">
        <f>'[1]StaffHr'!M297/'[1]StaffHr'!$N297</f>
        <v>0.23076923076923078</v>
      </c>
    </row>
    <row r="298" spans="1:13" ht="12">
      <c r="A298" s="11" t="s">
        <v>291</v>
      </c>
      <c r="B298" s="12">
        <v>228</v>
      </c>
      <c r="C298" s="17">
        <v>0</v>
      </c>
      <c r="D298" s="17">
        <v>0</v>
      </c>
      <c r="E298" s="17">
        <v>0</v>
      </c>
      <c r="F298" s="17">
        <v>0</v>
      </c>
      <c r="G298" s="17">
        <v>0</v>
      </c>
      <c r="H298" s="17">
        <v>0</v>
      </c>
      <c r="I298" s="17">
        <v>0</v>
      </c>
      <c r="J298" s="17">
        <v>0</v>
      </c>
      <c r="K298" s="17">
        <f>'[1]StaffHr'!K298/'[1]StaffHr'!$N298</f>
        <v>0</v>
      </c>
      <c r="L298" s="17">
        <f>'[1]StaffHr'!L298/'[1]StaffHr'!$N298</f>
        <v>0</v>
      </c>
      <c r="M298" s="17">
        <f>'[1]StaffHr'!M298/'[1]StaffHr'!$N298</f>
        <v>1</v>
      </c>
    </row>
    <row r="299" spans="1:13" ht="12">
      <c r="A299" s="11" t="s">
        <v>292</v>
      </c>
      <c r="B299" s="12">
        <v>227</v>
      </c>
      <c r="C299" s="17">
        <v>0.012345679012345678</v>
      </c>
      <c r="D299" s="17">
        <v>0.024691358024691357</v>
      </c>
      <c r="E299" s="17">
        <v>0.024691358024691357</v>
      </c>
      <c r="F299" s="17">
        <v>0.24691358024691357</v>
      </c>
      <c r="G299" s="17">
        <v>0.30864197530864196</v>
      </c>
      <c r="H299" s="17">
        <v>0.06172839506172839</v>
      </c>
      <c r="I299" s="17">
        <v>0</v>
      </c>
      <c r="J299" s="17">
        <v>0</v>
      </c>
      <c r="K299" s="17">
        <f>'[1]StaffHr'!K299/'[1]StaffHr'!$N299</f>
        <v>0.024691358024691357</v>
      </c>
      <c r="L299" s="17">
        <f>'[1]StaffHr'!L299/'[1]StaffHr'!$N299</f>
        <v>0.024691358024691357</v>
      </c>
      <c r="M299" s="17">
        <f>'[1]StaffHr'!M299/'[1]StaffHr'!$N299</f>
        <v>0.2716049382716049</v>
      </c>
    </row>
    <row r="300" spans="1:13" ht="12">
      <c r="A300" s="11" t="s">
        <v>293</v>
      </c>
      <c r="B300" s="12">
        <v>212</v>
      </c>
      <c r="C300" s="17">
        <v>0.1875</v>
      </c>
      <c r="D300" s="17">
        <v>0</v>
      </c>
      <c r="E300" s="17">
        <v>0.125</v>
      </c>
      <c r="F300" s="17">
        <v>0.21875</v>
      </c>
      <c r="G300" s="17">
        <v>0</v>
      </c>
      <c r="H300" s="17">
        <v>0.0625</v>
      </c>
      <c r="I300" s="17">
        <v>0.125</v>
      </c>
      <c r="J300" s="17">
        <v>0.0625</v>
      </c>
      <c r="K300" s="17">
        <f>'[1]StaffHr'!K300/'[1]StaffHr'!$N300</f>
        <v>0</v>
      </c>
      <c r="L300" s="17">
        <f>'[1]StaffHr'!L300/'[1]StaffHr'!$N300</f>
        <v>0</v>
      </c>
      <c r="M300" s="17">
        <f>'[1]StaffHr'!M300/'[1]StaffHr'!$N300</f>
        <v>0.21875</v>
      </c>
    </row>
    <row r="301" spans="1:13" ht="12">
      <c r="A301" s="11" t="s">
        <v>294</v>
      </c>
      <c r="B301" s="12">
        <v>212</v>
      </c>
      <c r="C301" s="17">
        <v>0.05</v>
      </c>
      <c r="D301" s="17">
        <v>0</v>
      </c>
      <c r="E301" s="17">
        <v>0.05</v>
      </c>
      <c r="F301" s="17">
        <v>0</v>
      </c>
      <c r="G301" s="17">
        <v>0</v>
      </c>
      <c r="H301" s="17">
        <v>0</v>
      </c>
      <c r="I301" s="17">
        <v>0</v>
      </c>
      <c r="J301" s="17">
        <v>0</v>
      </c>
      <c r="K301" s="17">
        <f>'[1]StaffHr'!K301/'[1]StaffHr'!$N301</f>
        <v>0</v>
      </c>
      <c r="L301" s="17">
        <f>'[1]StaffHr'!L301/'[1]StaffHr'!$N301</f>
        <v>0</v>
      </c>
      <c r="M301" s="17">
        <f>'[1]StaffHr'!M301/'[1]StaffHr'!$N301</f>
        <v>0.9</v>
      </c>
    </row>
    <row r="302" spans="1:13" ht="12">
      <c r="A302" s="11" t="s">
        <v>295</v>
      </c>
      <c r="B302" s="12">
        <v>212</v>
      </c>
      <c r="C302" s="17">
        <v>0.025</v>
      </c>
      <c r="D302" s="17">
        <v>0.025</v>
      </c>
      <c r="E302" s="17">
        <v>0.05</v>
      </c>
      <c r="F302" s="17">
        <v>0.125</v>
      </c>
      <c r="G302" s="17">
        <v>0.125</v>
      </c>
      <c r="H302" s="17">
        <v>0.025</v>
      </c>
      <c r="I302" s="17">
        <v>0.025</v>
      </c>
      <c r="J302" s="17">
        <v>0</v>
      </c>
      <c r="K302" s="17">
        <f>'[1]StaffHr'!K302/'[1]StaffHr'!$N302</f>
        <v>0.025</v>
      </c>
      <c r="L302" s="17">
        <f>'[1]StaffHr'!L302/'[1]StaffHr'!$N302</f>
        <v>0.075</v>
      </c>
      <c r="M302" s="17">
        <f>'[1]StaffHr'!M302/'[1]StaffHr'!$N302</f>
        <v>0.5</v>
      </c>
    </row>
    <row r="303" spans="1:13" ht="12">
      <c r="A303" s="11" t="s">
        <v>296</v>
      </c>
      <c r="B303" s="12">
        <v>202</v>
      </c>
      <c r="C303" s="17">
        <v>0.05555555555555555</v>
      </c>
      <c r="D303" s="17">
        <v>0</v>
      </c>
      <c r="E303" s="17">
        <v>0.027777777777777776</v>
      </c>
      <c r="F303" s="17">
        <v>0.027777777777777776</v>
      </c>
      <c r="G303" s="17">
        <v>0.1111111111111111</v>
      </c>
      <c r="H303" s="17">
        <v>0</v>
      </c>
      <c r="I303" s="17">
        <v>0</v>
      </c>
      <c r="J303" s="17">
        <v>0.05555555555555555</v>
      </c>
      <c r="K303" s="17">
        <f>'[1]StaffHr'!K303/'[1]StaffHr'!$N303</f>
        <v>0.05555555555555555</v>
      </c>
      <c r="L303" s="17">
        <f>'[1]StaffHr'!L303/'[1]StaffHr'!$N303</f>
        <v>0.1111111111111111</v>
      </c>
      <c r="M303" s="17">
        <f>'[1]StaffHr'!M303/'[1]StaffHr'!$N303</f>
        <v>0.5555555555555556</v>
      </c>
    </row>
    <row r="304" spans="1:13" ht="12">
      <c r="A304" s="11" t="s">
        <v>297</v>
      </c>
      <c r="B304" s="12">
        <v>193</v>
      </c>
      <c r="C304" s="17">
        <v>0.05</v>
      </c>
      <c r="D304" s="17">
        <v>0</v>
      </c>
      <c r="E304" s="17">
        <v>0</v>
      </c>
      <c r="F304" s="17">
        <v>0</v>
      </c>
      <c r="G304" s="17">
        <v>0.4</v>
      </c>
      <c r="H304" s="17">
        <v>0</v>
      </c>
      <c r="I304" s="17">
        <v>0</v>
      </c>
      <c r="J304" s="17">
        <v>0</v>
      </c>
      <c r="K304" s="17">
        <f>'[1]StaffHr'!K304/'[1]StaffHr'!$N304</f>
        <v>0.1</v>
      </c>
      <c r="L304" s="17">
        <f>'[1]StaffHr'!L304/'[1]StaffHr'!$N304</f>
        <v>0</v>
      </c>
      <c r="M304" s="17">
        <f>'[1]StaffHr'!M304/'[1]StaffHr'!$N304</f>
        <v>0.45</v>
      </c>
    </row>
    <row r="305" spans="1:13" ht="12">
      <c r="A305" s="11" t="s">
        <v>298</v>
      </c>
      <c r="B305" s="12">
        <v>184</v>
      </c>
      <c r="C305" s="17">
        <v>0.11904761904761904</v>
      </c>
      <c r="D305" s="17">
        <v>0.011904761904761904</v>
      </c>
      <c r="E305" s="17">
        <v>0.19047619047619047</v>
      </c>
      <c r="F305" s="17">
        <v>0.19047619047619047</v>
      </c>
      <c r="G305" s="17">
        <v>0.32142857142857145</v>
      </c>
      <c r="H305" s="17">
        <v>0.011904761904761904</v>
      </c>
      <c r="I305" s="17">
        <v>0.011904761904761904</v>
      </c>
      <c r="J305" s="17">
        <v>0.023809523809523808</v>
      </c>
      <c r="K305" s="17">
        <f>'[1]StaffHr'!K305/'[1]StaffHr'!$N305</f>
        <v>0.023809523809523808</v>
      </c>
      <c r="L305" s="17">
        <f>'[1]StaffHr'!L305/'[1]StaffHr'!$N305</f>
        <v>0.023809523809523808</v>
      </c>
      <c r="M305" s="17">
        <f>'[1]StaffHr'!M305/'[1]StaffHr'!$N305</f>
        <v>0.07142857142857142</v>
      </c>
    </row>
    <row r="306" spans="1:13" ht="12">
      <c r="A306" s="11" t="s">
        <v>299</v>
      </c>
      <c r="B306" s="12">
        <v>169</v>
      </c>
      <c r="C306" s="17">
        <v>0.042105263157894736</v>
      </c>
      <c r="D306" s="17">
        <v>0</v>
      </c>
      <c r="E306" s="17">
        <v>0.010526315789473684</v>
      </c>
      <c r="F306" s="17">
        <v>0.08421052631578947</v>
      </c>
      <c r="G306" s="17">
        <v>0.10526315789473684</v>
      </c>
      <c r="H306" s="17">
        <v>0</v>
      </c>
      <c r="I306" s="17">
        <v>0</v>
      </c>
      <c r="J306" s="17">
        <v>0</v>
      </c>
      <c r="K306" s="17">
        <f>'[1]StaffHr'!K306/'[1]StaffHr'!$N306</f>
        <v>0</v>
      </c>
      <c r="L306" s="17">
        <f>'[1]StaffHr'!L306/'[1]StaffHr'!$N306</f>
        <v>0</v>
      </c>
      <c r="M306" s="17">
        <f>'[1]StaffHr'!M306/'[1]StaffHr'!$N306</f>
        <v>0.7578947368421053</v>
      </c>
    </row>
    <row r="307" spans="1:13" ht="12">
      <c r="A307" s="11" t="s">
        <v>300</v>
      </c>
      <c r="B307" s="12">
        <v>102</v>
      </c>
      <c r="C307" s="17">
        <v>0.025</v>
      </c>
      <c r="D307" s="17">
        <v>0</v>
      </c>
      <c r="E307" s="17">
        <v>0.00625</v>
      </c>
      <c r="F307" s="17">
        <v>0.0125</v>
      </c>
      <c r="G307" s="17">
        <v>0.125</v>
      </c>
      <c r="H307" s="17">
        <v>0</v>
      </c>
      <c r="I307" s="17">
        <v>0.00625</v>
      </c>
      <c r="J307" s="17">
        <v>0</v>
      </c>
      <c r="K307" s="17">
        <f>'[1]StaffHr'!K307/'[1]StaffHr'!$N307</f>
        <v>0</v>
      </c>
      <c r="L307" s="17">
        <f>'[1]StaffHr'!L307/'[1]StaffHr'!$N307</f>
        <v>0.0125</v>
      </c>
      <c r="M307" s="17">
        <f>'[1]StaffHr'!M307/'[1]StaffHr'!$N307</f>
        <v>0.8125</v>
      </c>
    </row>
    <row r="308" spans="1:13" ht="12">
      <c r="A308" s="19" t="s">
        <v>73</v>
      </c>
      <c r="B308" s="20">
        <f>AVERAGE(B291:B307)</f>
        <v>217.5625</v>
      </c>
      <c r="C308" s="21">
        <v>0.05314357766230406</v>
      </c>
      <c r="D308" s="21">
        <v>0.013568603202339762</v>
      </c>
      <c r="E308" s="21">
        <v>0.040621176201590475</v>
      </c>
      <c r="F308" s="21">
        <v>0.09301656188675726</v>
      </c>
      <c r="G308" s="21">
        <v>0.20107594180765284</v>
      </c>
      <c r="H308" s="21">
        <v>0.024529962769131573</v>
      </c>
      <c r="I308" s="21">
        <v>0.01765576236506724</v>
      </c>
      <c r="J308" s="21">
        <v>0.015763619194325715</v>
      </c>
      <c r="K308" s="21">
        <f>AVERAGE(K291:K307)</f>
        <v>0.020330341494582967</v>
      </c>
      <c r="L308" s="21">
        <f>AVERAGE(L291:L307)</f>
        <v>0.038582628180205907</v>
      </c>
      <c r="M308" s="21">
        <f>AVERAGE(M291:M307)</f>
        <v>0.48171182523604217</v>
      </c>
    </row>
  </sheetData>
  <printOptions horizontalCentered="1" verticalCentered="1"/>
  <pageMargins left="0.5" right="0.5" top="1.25" bottom="1" header="0.5" footer="0.5"/>
  <pageSetup horizontalDpi="600" verticalDpi="600" orientation="landscape" r:id="rId1"/>
  <headerFooter alignWithMargins="0">
    <oddHeader>&amp;C&amp;"Verdana,Bold"&amp;14Statistics and Input-Output Measures for
School Library Media Centers in Colorado 1998&amp;"Courier,Regular"&amp;8
</oddHeader>
    <oddFooter>&amp;C&amp;"Verdana,Regular"Page &amp;P</oddFooter>
  </headerFooter>
  <rowBreaks count="15" manualBreakCount="15">
    <brk id="49" max="12" man="1"/>
    <brk id="56" max="12" man="1"/>
    <brk id="86" max="12" man="1"/>
    <brk id="93" max="12" man="1"/>
    <brk id="106" max="12" man="1"/>
    <brk id="123" max="12" man="1"/>
    <brk id="136" max="12" man="1"/>
    <brk id="143" max="12" man="1"/>
    <brk id="165" max="12" man="1"/>
    <brk id="186" max="12" man="1"/>
    <brk id="206" max="12" man="1"/>
    <brk id="217" max="12" man="1"/>
    <brk id="232" max="12" man="1"/>
    <brk id="261" max="12" man="1"/>
    <brk id="29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Rochelle Logan</dc:creator>
  <cp:keywords/>
  <dc:description/>
  <cp:lastModifiedBy>Rochelle Logan</cp:lastModifiedBy>
  <dcterms:created xsi:type="dcterms:W3CDTF">1999-02-05T17:50:46Z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